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<sst xmlns="http://schemas.openxmlformats.org/spreadsheetml/2006/main" count="190" uniqueCount="103">
  <si>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</si>
  <si>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</si>
  <si>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</si>
  <si>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</si>
  <si>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</si>
  <si>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</si>
  <si>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</si>
  <si>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</si>
  <si>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Попаснянський р-н</t>
  </si>
  <si>
    <t>Зведений бюджет міст Попаснянського р-ну</t>
  </si>
  <si>
    <t>м.Попасна</t>
  </si>
  <si>
    <t>м.Гірське</t>
  </si>
  <si>
    <t>м.Золоте</t>
  </si>
  <si>
    <t>Зведений бюджет селищ Попаснянського р-ну</t>
  </si>
  <si>
    <t>селище Білогорівка</t>
  </si>
  <si>
    <t>селище Вовчоярівка</t>
  </si>
  <si>
    <t>селище Врубівка</t>
  </si>
  <si>
    <t>селище Комишуваха</t>
  </si>
  <si>
    <t>селище Малорязанцеве</t>
  </si>
  <si>
    <t>селище Мирна Долина</t>
  </si>
  <si>
    <t>селище Новотошківське</t>
  </si>
  <si>
    <t>селище Нижнє</t>
  </si>
  <si>
    <t>селище Тошківка</t>
  </si>
  <si>
    <t>с.Троїцьке</t>
  </si>
  <si>
    <t xml:space="preserve"> Всього 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</si>
  <si>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</si>
  <si>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</si>
  <si>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</si>
  <si>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</si>
  <si>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</si>
  <si>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</si>
  <si>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</si>
  <si>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</si>
  <si>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</si>
  <si>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</si>
  <si>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</si>
  <si>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</si>
  <si>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</si>
  <si>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</si>
  <si>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</si>
  <si>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</si>
  <si>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</si>
  <si>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</si>
  <si>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</si>
  <si>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</si>
  <si>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</si>
  <si>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</si>
  <si>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</si>
  <si>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</si>
  <si>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</si>
  <si>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</si>
  <si>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</si>
  <si>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</si>
  <si>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</si>
  <si>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</si>
  <si>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</si>
  <si>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</si>
  <si>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</si>
  <si>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</si>
  <si>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</si>
  <si>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</si>
  <si>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</si>
  <si>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</si>
  <si>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</si>
  <si>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</si>
  <si>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</si>
  <si>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</si>
  <si>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</si>
  <si>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</si>
  <si>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</si>
  <si>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</si>
  <si>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</si>
  <si>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</si>
  <si>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</si>
  <si>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</si>
  <si>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</si>
  <si>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</si>
  <si>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</si>
  <si>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</si>
  <si>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</si>
  <si>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</si>
  <si>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</si>
  <si>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</si>
  <si>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</si>
  <si>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</si>
  <si>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</si>
  <si>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</si>
  <si>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</si>
  <si>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</si>
  <si>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</si>
  <si>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</si>
  <si>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</si>
  <si>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</si>
  <si>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</si>
  <si>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</si>
  <si>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</si>
  <si>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</si>
  <si>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</si>
  <si>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</si>
  <si>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</si>
  <si>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</si>
  <si>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</si>
  <si>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Аналіз виконання плану по доходах станом на 04.09.2017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</si>
</sst>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87"/>
  <sheetViews>
    <sheetView tabSelected="1" workbookViewId="0" topLeftCell="A1">
      <selection activeCell="CF1" sqref="CF1:CY16384"/>
    </sheetView>
  </sheetViews>
  <sheetFormatPr defaultColWidth="9.00390625" defaultRowHeight="12.75"/>
  <cols>
    <col min="1" max="1" width="0.12890625" style="0" customWidth="1"/>
    <col min="4" max="4" width="13.625" style="0" customWidth="1"/>
    <col min="5" max="5" width="11.75390625" style="0" customWidth="1"/>
    <col min="10" max="10" width="11.253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102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93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  <c r="I7" s="8" t="s">
        <v>8</v>
      </c>
      <c r="J7" s="7"/>
      <c r="K7" s="7"/>
      <c r="L7" s="7"/>
      <c r="M7" s="7"/>
      <c r="N7" s="8" t="s">
        <v>9</v>
      </c>
      <c r="O7" s="7"/>
      <c r="P7" s="7"/>
      <c r="Q7" s="7"/>
      <c r="R7" s="7"/>
      <c r="S7" s="8" t="s">
        <v>10</v>
      </c>
      <c r="T7" s="7"/>
      <c r="U7" s="7"/>
      <c r="V7" s="7"/>
      <c r="W7" s="7"/>
      <c r="X7" s="8" t="s">
        <v>11</v>
      </c>
      <c r="Y7" s="7"/>
      <c r="Z7" s="7"/>
      <c r="AA7" s="7"/>
      <c r="AB7" s="7"/>
      <c r="AC7" s="8" t="s">
        <v>12</v>
      </c>
      <c r="AD7" s="7"/>
      <c r="AE7" s="7"/>
      <c r="AF7" s="7"/>
      <c r="AG7" s="7"/>
      <c r="AH7" s="8" t="s">
        <v>13</v>
      </c>
      <c r="AI7" s="7"/>
      <c r="AJ7" s="7"/>
      <c r="AK7" s="7"/>
      <c r="AL7" s="7"/>
      <c r="AM7" s="8" t="s">
        <v>14</v>
      </c>
      <c r="AN7" s="7"/>
      <c r="AO7" s="7"/>
      <c r="AP7" s="7"/>
      <c r="AQ7" s="7"/>
      <c r="AR7" s="8" t="s">
        <v>15</v>
      </c>
      <c r="AS7" s="7"/>
      <c r="AT7" s="7"/>
      <c r="AU7" s="7"/>
      <c r="AV7" s="7"/>
      <c r="AW7" s="8" t="s">
        <v>16</v>
      </c>
      <c r="AX7" s="7"/>
      <c r="AY7" s="7"/>
      <c r="AZ7" s="7"/>
      <c r="BA7" s="7"/>
      <c r="BB7" s="8" t="s">
        <v>17</v>
      </c>
      <c r="BC7" s="7"/>
      <c r="BD7" s="7"/>
      <c r="BE7" s="7"/>
      <c r="BF7" s="7"/>
      <c r="BG7" s="8" t="s">
        <v>18</v>
      </c>
      <c r="BH7" s="7"/>
      <c r="BI7" s="7"/>
      <c r="BJ7" s="7"/>
      <c r="BK7" s="7"/>
      <c r="BL7" s="8" t="s">
        <v>19</v>
      </c>
      <c r="BM7" s="7"/>
      <c r="BN7" s="7"/>
      <c r="BO7" s="7"/>
      <c r="BP7" s="7"/>
      <c r="BQ7" s="8" t="s">
        <v>20</v>
      </c>
      <c r="BR7" s="7"/>
      <c r="BS7" s="7"/>
      <c r="BT7" s="7"/>
      <c r="BU7" s="7"/>
      <c r="BV7" s="8" t="s">
        <v>21</v>
      </c>
      <c r="BW7" s="7"/>
      <c r="BX7" s="7"/>
      <c r="BY7" s="7"/>
      <c r="BZ7" s="7"/>
      <c r="CA7" s="8" t="s">
        <v>22</v>
      </c>
      <c r="CB7" s="7"/>
      <c r="CC7" s="7"/>
      <c r="CD7" s="7"/>
      <c r="CE7" s="7"/>
      <c r="CF7" s="8" t="s">
        <v>23</v>
      </c>
      <c r="CG7" s="7"/>
      <c r="CH7" s="7"/>
      <c r="CI7" s="7"/>
      <c r="CJ7" s="7"/>
      <c r="CK7" s="9" t="s">
        <v>24</v>
      </c>
      <c r="CL7" s="7"/>
      <c r="CM7" s="7"/>
      <c r="CN7" s="7"/>
      <c r="CO7" s="7"/>
    </row>
    <row r="8" spans="1:93" s="6" customFormat="1" ht="46.5" customHeight="1">
      <c r="A8" s="7"/>
      <c r="B8" s="7"/>
      <c r="C8" s="7"/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3</v>
      </c>
      <c r="J8" s="10" t="s">
        <v>4</v>
      </c>
      <c r="K8" s="10" t="s">
        <v>5</v>
      </c>
      <c r="L8" s="10" t="s">
        <v>6</v>
      </c>
      <c r="M8" s="10" t="s">
        <v>7</v>
      </c>
      <c r="N8" s="10" t="s">
        <v>3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3</v>
      </c>
      <c r="T8" s="10" t="s">
        <v>4</v>
      </c>
      <c r="U8" s="10" t="s">
        <v>5</v>
      </c>
      <c r="V8" s="10" t="s">
        <v>6</v>
      </c>
      <c r="W8" s="10" t="s">
        <v>7</v>
      </c>
      <c r="X8" s="10" t="s">
        <v>3</v>
      </c>
      <c r="Y8" s="10" t="s">
        <v>4</v>
      </c>
      <c r="Z8" s="10" t="s">
        <v>5</v>
      </c>
      <c r="AA8" s="10" t="s">
        <v>6</v>
      </c>
      <c r="AB8" s="10" t="s">
        <v>7</v>
      </c>
      <c r="AC8" s="10" t="s">
        <v>3</v>
      </c>
      <c r="AD8" s="10" t="s">
        <v>4</v>
      </c>
      <c r="AE8" s="10" t="s">
        <v>5</v>
      </c>
      <c r="AF8" s="10" t="s">
        <v>6</v>
      </c>
      <c r="AG8" s="10" t="s">
        <v>7</v>
      </c>
      <c r="AH8" s="10" t="s">
        <v>3</v>
      </c>
      <c r="AI8" s="10" t="s">
        <v>4</v>
      </c>
      <c r="AJ8" s="10" t="s">
        <v>5</v>
      </c>
      <c r="AK8" s="10" t="s">
        <v>6</v>
      </c>
      <c r="AL8" s="10" t="s">
        <v>7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3</v>
      </c>
      <c r="AS8" s="10" t="s">
        <v>4</v>
      </c>
      <c r="AT8" s="10" t="s">
        <v>5</v>
      </c>
      <c r="AU8" s="10" t="s">
        <v>6</v>
      </c>
      <c r="AV8" s="10" t="s">
        <v>7</v>
      </c>
      <c r="AW8" s="10" t="s">
        <v>3</v>
      </c>
      <c r="AX8" s="10" t="s">
        <v>4</v>
      </c>
      <c r="AY8" s="10" t="s">
        <v>5</v>
      </c>
      <c r="AZ8" s="10" t="s">
        <v>6</v>
      </c>
      <c r="BA8" s="10" t="s">
        <v>7</v>
      </c>
      <c r="BB8" s="10" t="s">
        <v>3</v>
      </c>
      <c r="BC8" s="10" t="s">
        <v>4</v>
      </c>
      <c r="BD8" s="10" t="s">
        <v>5</v>
      </c>
      <c r="BE8" s="10" t="s">
        <v>6</v>
      </c>
      <c r="BF8" s="10" t="s">
        <v>7</v>
      </c>
      <c r="BG8" s="10" t="s">
        <v>3</v>
      </c>
      <c r="BH8" s="10" t="s">
        <v>4</v>
      </c>
      <c r="BI8" s="10" t="s">
        <v>5</v>
      </c>
      <c r="BJ8" s="10" t="s">
        <v>6</v>
      </c>
      <c r="BK8" s="10" t="s">
        <v>7</v>
      </c>
      <c r="BL8" s="10" t="s">
        <v>3</v>
      </c>
      <c r="BM8" s="10" t="s">
        <v>4</v>
      </c>
      <c r="BN8" s="10" t="s">
        <v>5</v>
      </c>
      <c r="BO8" s="10" t="s">
        <v>6</v>
      </c>
      <c r="BP8" s="10" t="s">
        <v>7</v>
      </c>
      <c r="BQ8" s="10" t="s">
        <v>3</v>
      </c>
      <c r="BR8" s="10" t="s">
        <v>4</v>
      </c>
      <c r="BS8" s="10" t="s">
        <v>5</v>
      </c>
      <c r="BT8" s="10" t="s">
        <v>6</v>
      </c>
      <c r="BU8" s="10" t="s">
        <v>7</v>
      </c>
      <c r="BV8" s="10" t="s">
        <v>3</v>
      </c>
      <c r="BW8" s="10" t="s">
        <v>4</v>
      </c>
      <c r="BX8" s="10" t="s">
        <v>5</v>
      </c>
      <c r="BY8" s="10" t="s">
        <v>6</v>
      </c>
      <c r="BZ8" s="10" t="s">
        <v>7</v>
      </c>
      <c r="CA8" s="10" t="s">
        <v>3</v>
      </c>
      <c r="CB8" s="10" t="s">
        <v>4</v>
      </c>
      <c r="CC8" s="10" t="s">
        <v>5</v>
      </c>
      <c r="CD8" s="10" t="s">
        <v>6</v>
      </c>
      <c r="CE8" s="10" t="s">
        <v>7</v>
      </c>
      <c r="CF8" s="10" t="s">
        <v>3</v>
      </c>
      <c r="CG8" s="10" t="s">
        <v>4</v>
      </c>
      <c r="CH8" s="10" t="s">
        <v>5</v>
      </c>
      <c r="CI8" s="10" t="s">
        <v>6</v>
      </c>
      <c r="CJ8" s="10" t="s">
        <v>7</v>
      </c>
      <c r="CK8" s="11" t="s">
        <v>3</v>
      </c>
      <c r="CL8" s="11" t="s">
        <v>4</v>
      </c>
      <c r="CM8" s="11" t="s">
        <v>25</v>
      </c>
      <c r="CN8" s="11" t="s">
        <v>6</v>
      </c>
      <c r="CO8" s="11" t="s">
        <v>7</v>
      </c>
    </row>
    <row r="9" spans="1:93" ht="12.75">
      <c r="A9" s="12"/>
      <c r="B9" s="12">
        <v>10000000</v>
      </c>
      <c r="C9" s="13" t="s">
        <v>26</v>
      </c>
      <c r="D9" s="12">
        <v>115877038</v>
      </c>
      <c r="E9" s="12">
        <v>133037409</v>
      </c>
      <c r="F9" s="12">
        <v>103502179</v>
      </c>
      <c r="G9" s="12">
        <v>98250467.31999998</v>
      </c>
      <c r="H9" s="12">
        <f>IF(F9=0,0,G9/F9*100)</f>
        <v>94.92598925864158</v>
      </c>
      <c r="I9" s="12">
        <v>85825499</v>
      </c>
      <c r="J9" s="12">
        <v>100721533</v>
      </c>
      <c r="K9" s="12">
        <v>78758535</v>
      </c>
      <c r="L9" s="12">
        <v>75341568.75999999</v>
      </c>
      <c r="M9" s="12">
        <f>IF(K9=0,0,L9/K9*100)</f>
        <v>95.66146546529845</v>
      </c>
      <c r="N9" s="12">
        <v>11940410</v>
      </c>
      <c r="O9" s="12">
        <v>14409013</v>
      </c>
      <c r="P9" s="12">
        <v>11274232</v>
      </c>
      <c r="Q9" s="12">
        <v>9842042.829999998</v>
      </c>
      <c r="R9" s="12">
        <f>IF(P9=0,0,Q9/P9*100)</f>
        <v>87.29679174599208</v>
      </c>
      <c r="S9" s="12">
        <v>10340000</v>
      </c>
      <c r="T9" s="12">
        <v>11428000</v>
      </c>
      <c r="U9" s="12">
        <v>9068462</v>
      </c>
      <c r="V9" s="12">
        <v>8201853.319999998</v>
      </c>
      <c r="W9" s="12">
        <f>IF(U9=0,0,V9/U9*100)</f>
        <v>90.44370831569894</v>
      </c>
      <c r="X9" s="12">
        <v>1151200</v>
      </c>
      <c r="Y9" s="12">
        <v>1151200</v>
      </c>
      <c r="Z9" s="12">
        <v>861300</v>
      </c>
      <c r="AA9" s="12">
        <v>508938.92</v>
      </c>
      <c r="AB9" s="12">
        <f>IF(Z9=0,0,AA9/Z9*100)</f>
        <v>59.08962266341577</v>
      </c>
      <c r="AC9" s="12">
        <v>449210</v>
      </c>
      <c r="AD9" s="12">
        <v>1829813</v>
      </c>
      <c r="AE9" s="12">
        <v>1344470</v>
      </c>
      <c r="AF9" s="12">
        <v>1131250.59</v>
      </c>
      <c r="AG9" s="12">
        <f>IF(AE9=0,0,AF9/AE9*100)</f>
        <v>84.14100649326501</v>
      </c>
      <c r="AH9" s="12">
        <v>17045359</v>
      </c>
      <c r="AI9" s="12">
        <v>17149673</v>
      </c>
      <c r="AJ9" s="12">
        <v>12973200</v>
      </c>
      <c r="AK9" s="12">
        <v>12521073.72</v>
      </c>
      <c r="AL9" s="12">
        <f>IF(AJ9=0,0,AK9/AJ9*100)</f>
        <v>96.51492091388401</v>
      </c>
      <c r="AM9" s="12">
        <v>6253000</v>
      </c>
      <c r="AN9" s="12">
        <v>6253000</v>
      </c>
      <c r="AO9" s="12">
        <v>4666500</v>
      </c>
      <c r="AP9" s="12">
        <v>5300244.72</v>
      </c>
      <c r="AQ9" s="12">
        <f>IF(AO9=0,0,AP9/AO9*100)</f>
        <v>113.58072902603664</v>
      </c>
      <c r="AR9" s="12">
        <v>978085</v>
      </c>
      <c r="AS9" s="12">
        <v>978085</v>
      </c>
      <c r="AT9" s="12">
        <v>771155</v>
      </c>
      <c r="AU9" s="12">
        <v>617223.44</v>
      </c>
      <c r="AV9" s="12">
        <f>IF(AT9=0,0,AU9/AT9*100)</f>
        <v>80.03883006658842</v>
      </c>
      <c r="AW9" s="12">
        <v>1484000</v>
      </c>
      <c r="AX9" s="12">
        <v>1484000</v>
      </c>
      <c r="AY9" s="12">
        <v>1172265</v>
      </c>
      <c r="AZ9" s="12">
        <v>1005790.87</v>
      </c>
      <c r="BA9" s="12">
        <f>IF(AY9=0,0,AZ9/AY9*100)</f>
        <v>85.7989336882019</v>
      </c>
      <c r="BB9" s="12">
        <v>1110394</v>
      </c>
      <c r="BC9" s="12">
        <v>1174872</v>
      </c>
      <c r="BD9" s="12">
        <v>903721</v>
      </c>
      <c r="BE9" s="12">
        <v>814179.4</v>
      </c>
      <c r="BF9" s="12">
        <f>IF(BD9=0,0,BE9/BD9*100)</f>
        <v>90.0918978312997</v>
      </c>
      <c r="BG9" s="12">
        <v>3700750</v>
      </c>
      <c r="BH9" s="12">
        <v>3700750</v>
      </c>
      <c r="BI9" s="12">
        <v>2744950</v>
      </c>
      <c r="BJ9" s="12">
        <v>2552688.31</v>
      </c>
      <c r="BK9" s="12">
        <f>IF(BI9=0,0,BJ9/BI9*100)</f>
        <v>92.99580356654948</v>
      </c>
      <c r="BL9" s="12">
        <v>2925700</v>
      </c>
      <c r="BM9" s="12">
        <v>2925700</v>
      </c>
      <c r="BN9" s="12">
        <v>2229864</v>
      </c>
      <c r="BO9" s="12">
        <v>1704836.91</v>
      </c>
      <c r="BP9" s="12">
        <f>IF(BN9=0,0,BO9/BN9*100)</f>
        <v>76.45474836133504</v>
      </c>
      <c r="BQ9" s="12">
        <v>12708</v>
      </c>
      <c r="BR9" s="12">
        <v>40908</v>
      </c>
      <c r="BS9" s="12">
        <v>37868</v>
      </c>
      <c r="BT9" s="12">
        <v>36634.25</v>
      </c>
      <c r="BU9" s="12">
        <f>IF(BS9=0,0,BT9/BS9*100)</f>
        <v>96.74197211365797</v>
      </c>
      <c r="BV9" s="12">
        <v>79722</v>
      </c>
      <c r="BW9" s="12">
        <v>91358</v>
      </c>
      <c r="BX9" s="12">
        <v>71427</v>
      </c>
      <c r="BY9" s="12">
        <v>70005.7</v>
      </c>
      <c r="BZ9" s="12">
        <f>IF(BX9=0,0,BY9/BX9*100)</f>
        <v>98.0101362229969</v>
      </c>
      <c r="CA9" s="12">
        <v>501000</v>
      </c>
      <c r="CB9" s="12">
        <v>501000</v>
      </c>
      <c r="CC9" s="12">
        <v>375450</v>
      </c>
      <c r="CD9" s="12">
        <v>373537.94</v>
      </c>
      <c r="CE9" s="12">
        <f>IF(CC9=0,0,CD9/CC9*100)</f>
        <v>99.49072845918232</v>
      </c>
      <c r="CF9" s="12">
        <v>1065770</v>
      </c>
      <c r="CG9" s="12">
        <v>757190</v>
      </c>
      <c r="CH9" s="12">
        <v>496212</v>
      </c>
      <c r="CI9" s="12">
        <v>282748.89</v>
      </c>
      <c r="CJ9" s="12">
        <f>IF(CH9=0,0,CI9/CH9*100)</f>
        <v>56.98146961379411</v>
      </c>
      <c r="CK9" s="14">
        <v>115877038</v>
      </c>
      <c r="CL9" s="14">
        <v>133037409</v>
      </c>
      <c r="CM9" s="14">
        <v>103502179</v>
      </c>
      <c r="CN9" s="14">
        <v>98250467.32</v>
      </c>
      <c r="CO9" s="14">
        <f>IF(CM9=0,0,CN9/CM9*100)</f>
        <v>94.9259892586416</v>
      </c>
    </row>
    <row r="10" spans="1:93" ht="12.75">
      <c r="A10" s="12"/>
      <c r="B10" s="12">
        <v>11000000</v>
      </c>
      <c r="C10" s="13" t="s">
        <v>27</v>
      </c>
      <c r="D10" s="12">
        <v>85826499</v>
      </c>
      <c r="E10" s="12">
        <v>100722533</v>
      </c>
      <c r="F10" s="12">
        <v>78759535</v>
      </c>
      <c r="G10" s="12">
        <v>75343431.02999999</v>
      </c>
      <c r="H10" s="12">
        <f>IF(F10=0,0,G10/F10*100)</f>
        <v>95.66261536460314</v>
      </c>
      <c r="I10" s="12">
        <v>85825499</v>
      </c>
      <c r="J10" s="12">
        <v>100721533</v>
      </c>
      <c r="K10" s="12">
        <v>78758535</v>
      </c>
      <c r="L10" s="12">
        <v>75341829.02999999</v>
      </c>
      <c r="M10" s="12">
        <f>IF(K10=0,0,L10/K10*100)</f>
        <v>95.66179593106955</v>
      </c>
      <c r="N10" s="12">
        <v>1000</v>
      </c>
      <c r="O10" s="12">
        <v>1000</v>
      </c>
      <c r="P10" s="12">
        <v>1000</v>
      </c>
      <c r="Q10" s="12">
        <v>594</v>
      </c>
      <c r="R10" s="12">
        <f>IF(P10=0,0,Q10/P10*100)</f>
        <v>59.4</v>
      </c>
      <c r="S10" s="12">
        <v>0</v>
      </c>
      <c r="T10" s="12">
        <v>0</v>
      </c>
      <c r="U10" s="12">
        <v>0</v>
      </c>
      <c r="V10" s="12">
        <v>170</v>
      </c>
      <c r="W10" s="12">
        <f>IF(U10=0,0,V10/U10*100)</f>
        <v>0</v>
      </c>
      <c r="X10" s="12">
        <v>1000</v>
      </c>
      <c r="Y10" s="12">
        <v>1000</v>
      </c>
      <c r="Z10" s="12">
        <v>1000</v>
      </c>
      <c r="AA10" s="12">
        <v>424</v>
      </c>
      <c r="AB10" s="12">
        <f>IF(Z10=0,0,AA10/Z10*100)</f>
        <v>42.4</v>
      </c>
      <c r="AC10" s="12">
        <v>0</v>
      </c>
      <c r="AD10" s="12">
        <v>0</v>
      </c>
      <c r="AE10" s="12">
        <v>0</v>
      </c>
      <c r="AF10" s="12">
        <v>0</v>
      </c>
      <c r="AG10" s="12">
        <f>IF(AE10=0,0,AF10/AE10*100)</f>
        <v>0</v>
      </c>
      <c r="AH10" s="12">
        <v>0</v>
      </c>
      <c r="AI10" s="12">
        <v>0</v>
      </c>
      <c r="AJ10" s="12">
        <v>0</v>
      </c>
      <c r="AK10" s="12">
        <v>1008</v>
      </c>
      <c r="AL10" s="12">
        <f>IF(AJ10=0,0,AK10/AJ10*100)</f>
        <v>0</v>
      </c>
      <c r="AM10" s="12">
        <v>0</v>
      </c>
      <c r="AN10" s="12">
        <v>0</v>
      </c>
      <c r="AO10" s="12">
        <v>0</v>
      </c>
      <c r="AP10" s="12">
        <v>1008</v>
      </c>
      <c r="AQ10" s="12">
        <f>IF(AO10=0,0,AP10/AO10*100)</f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f>IF(AT10=0,0,AU10/AT10*100)</f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f>IF(AY10=0,0,AZ10/AY10*100)</f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f>IF(BD10=0,0,BE10/BD10*100)</f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f>IF(BI10=0,0,BJ10/BI10*100)</f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f>IF(BN10=0,0,BO10/BN10*100)</f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f>IF(BS10=0,0,BT10/BS10*100)</f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f>IF(BX10=0,0,BY10/BX10*100)</f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f>IF(CC10=0,0,CD10/CC10*100)</f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f>IF(CH10=0,0,CI10/CH10*100)</f>
        <v>0</v>
      </c>
      <c r="CK10" s="14">
        <v>85826499</v>
      </c>
      <c r="CL10" s="14">
        <v>100722533</v>
      </c>
      <c r="CM10" s="14">
        <v>78759535</v>
      </c>
      <c r="CN10" s="14">
        <v>75343431.02999999</v>
      </c>
      <c r="CO10" s="14">
        <f>IF(CM10=0,0,CN10/CM10*100)</f>
        <v>95.66261536460314</v>
      </c>
    </row>
    <row r="11" spans="1:93" ht="12.75">
      <c r="A11" s="12"/>
      <c r="B11" s="12">
        <v>11010000</v>
      </c>
      <c r="C11" s="13" t="s">
        <v>28</v>
      </c>
      <c r="D11" s="12">
        <v>85823499</v>
      </c>
      <c r="E11" s="12">
        <v>100703975</v>
      </c>
      <c r="F11" s="12">
        <v>78741977</v>
      </c>
      <c r="G11" s="12">
        <v>75325271.02999999</v>
      </c>
      <c r="H11" s="12">
        <f>IF(F11=0,0,G11/F11*100)</f>
        <v>95.66088368596586</v>
      </c>
      <c r="I11" s="12">
        <v>85823499</v>
      </c>
      <c r="J11" s="12">
        <v>100703975</v>
      </c>
      <c r="K11" s="12">
        <v>78741977</v>
      </c>
      <c r="L11" s="12">
        <v>75325271.02999999</v>
      </c>
      <c r="M11" s="12">
        <f>IF(K11=0,0,L11/K11*100)</f>
        <v>95.66088368596586</v>
      </c>
      <c r="N11" s="12">
        <v>0</v>
      </c>
      <c r="O11" s="12">
        <v>0</v>
      </c>
      <c r="P11" s="12">
        <v>0</v>
      </c>
      <c r="Q11" s="12">
        <v>0</v>
      </c>
      <c r="R11" s="12">
        <f>IF(P11=0,0,Q11/P11*100)</f>
        <v>0</v>
      </c>
      <c r="S11" s="12">
        <v>0</v>
      </c>
      <c r="T11" s="12">
        <v>0</v>
      </c>
      <c r="U11" s="12">
        <v>0</v>
      </c>
      <c r="V11" s="12">
        <v>0</v>
      </c>
      <c r="W11" s="12">
        <f>IF(U11=0,0,V11/U11*100)</f>
        <v>0</v>
      </c>
      <c r="X11" s="12">
        <v>0</v>
      </c>
      <c r="Y11" s="12">
        <v>0</v>
      </c>
      <c r="Z11" s="12">
        <v>0</v>
      </c>
      <c r="AA11" s="12">
        <v>0</v>
      </c>
      <c r="AB11" s="12">
        <f>IF(Z11=0,0,AA11/Z11*100)</f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f>IF(AE11=0,0,AF11/AE11*100)</f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f>IF(AJ11=0,0,AK11/AJ11*100)</f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f>IF(AO11=0,0,AP11/AO11*100)</f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f>IF(AT11=0,0,AU11/AT11*100)</f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f>IF(AY11=0,0,AZ11/AY11*100)</f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f>IF(BD11=0,0,BE11/BD11*100)</f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f>IF(BI11=0,0,BJ11/BI11*100)</f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f>IF(BN11=0,0,BO11/BN11*100)</f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f>IF(BS11=0,0,BT11/BS11*100)</f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f>IF(BX11=0,0,BY11/BX11*100)</f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f>IF(CC11=0,0,CD11/CC11*100)</f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f>IF(CH11=0,0,CI11/CH11*100)</f>
        <v>0</v>
      </c>
      <c r="CK11" s="14">
        <v>85823499</v>
      </c>
      <c r="CL11" s="14">
        <v>100703975</v>
      </c>
      <c r="CM11" s="14">
        <v>78741977</v>
      </c>
      <c r="CN11" s="14">
        <v>75325271.02999999</v>
      </c>
      <c r="CO11" s="14">
        <f>IF(CM11=0,0,CN11/CM11*100)</f>
        <v>95.66088368596586</v>
      </c>
    </row>
    <row r="12" spans="1:93" ht="12.75">
      <c r="A12" s="12"/>
      <c r="B12" s="12">
        <v>11010100</v>
      </c>
      <c r="C12" s="13" t="s">
        <v>29</v>
      </c>
      <c r="D12" s="12">
        <v>82612218</v>
      </c>
      <c r="E12" s="12">
        <v>97759351</v>
      </c>
      <c r="F12" s="12">
        <v>76600189</v>
      </c>
      <c r="G12" s="12">
        <v>73273203.17</v>
      </c>
      <c r="H12" s="12">
        <f>IF(F12=0,0,G12/F12*100)</f>
        <v>95.65668717867001</v>
      </c>
      <c r="I12" s="12">
        <v>82612218</v>
      </c>
      <c r="J12" s="12">
        <v>97759351</v>
      </c>
      <c r="K12" s="12">
        <v>76600189</v>
      </c>
      <c r="L12" s="12">
        <v>73273203.17</v>
      </c>
      <c r="M12" s="12">
        <f>IF(K12=0,0,L12/K12*100)</f>
        <v>95.65668717867001</v>
      </c>
      <c r="N12" s="12">
        <v>0</v>
      </c>
      <c r="O12" s="12">
        <v>0</v>
      </c>
      <c r="P12" s="12">
        <v>0</v>
      </c>
      <c r="Q12" s="12">
        <v>0</v>
      </c>
      <c r="R12" s="12">
        <f>IF(P12=0,0,Q12/P12*100)</f>
        <v>0</v>
      </c>
      <c r="S12" s="12">
        <v>0</v>
      </c>
      <c r="T12" s="12">
        <v>0</v>
      </c>
      <c r="U12" s="12">
        <v>0</v>
      </c>
      <c r="V12" s="12">
        <v>0</v>
      </c>
      <c r="W12" s="12">
        <f>IF(U12=0,0,V12/U12*100)</f>
        <v>0</v>
      </c>
      <c r="X12" s="12">
        <v>0</v>
      </c>
      <c r="Y12" s="12">
        <v>0</v>
      </c>
      <c r="Z12" s="12">
        <v>0</v>
      </c>
      <c r="AA12" s="12">
        <v>0</v>
      </c>
      <c r="AB12" s="12">
        <f>IF(Z12=0,0,AA12/Z12*100)</f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f>IF(AE12=0,0,AF12/AE12*100)</f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f>IF(AJ12=0,0,AK12/AJ12*100)</f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f>IF(AO12=0,0,AP12/AO12*100)</f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f>IF(AT12=0,0,AU12/AT12*100)</f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f>IF(AY12=0,0,AZ12/AY12*100)</f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f>IF(BD12=0,0,BE12/BD12*100)</f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f>IF(BI12=0,0,BJ12/BI12*100)</f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f>IF(BN12=0,0,BO12/BN12*100)</f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f>IF(BS12=0,0,BT12/BS12*100)</f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f>IF(BX12=0,0,BY12/BX12*100)</f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f>IF(CC12=0,0,CD12/CC12*100)</f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f>IF(CH12=0,0,CI12/CH12*100)</f>
        <v>0</v>
      </c>
      <c r="CK12" s="14">
        <v>82612218</v>
      </c>
      <c r="CL12" s="14">
        <v>97759351</v>
      </c>
      <c r="CM12" s="14">
        <v>76600189</v>
      </c>
      <c r="CN12" s="14">
        <v>73273203.17</v>
      </c>
      <c r="CO12" s="14">
        <f>IF(CM12=0,0,CN12/CM12*100)</f>
        <v>95.65668717867001</v>
      </c>
    </row>
    <row r="13" spans="1:93" ht="12.75">
      <c r="A13" s="12"/>
      <c r="B13" s="12">
        <v>11010200</v>
      </c>
      <c r="C13" s="13" t="s">
        <v>30</v>
      </c>
      <c r="D13" s="12">
        <v>1777521</v>
      </c>
      <c r="E13" s="12">
        <v>1777521</v>
      </c>
      <c r="F13" s="12">
        <v>1333134</v>
      </c>
      <c r="G13" s="12">
        <v>1514704.02</v>
      </c>
      <c r="H13" s="12">
        <f>IF(F13=0,0,G13/F13*100)</f>
        <v>113.61978765825491</v>
      </c>
      <c r="I13" s="12">
        <v>1777521</v>
      </c>
      <c r="J13" s="12">
        <v>1777521</v>
      </c>
      <c r="K13" s="12">
        <v>1333134</v>
      </c>
      <c r="L13" s="12">
        <v>1514704.02</v>
      </c>
      <c r="M13" s="12">
        <f>IF(K13=0,0,L13/K13*100)</f>
        <v>113.61978765825491</v>
      </c>
      <c r="N13" s="12">
        <v>0</v>
      </c>
      <c r="O13" s="12">
        <v>0</v>
      </c>
      <c r="P13" s="12">
        <v>0</v>
      </c>
      <c r="Q13" s="12">
        <v>0</v>
      </c>
      <c r="R13" s="12">
        <f>IF(P13=0,0,Q13/P13*100)</f>
        <v>0</v>
      </c>
      <c r="S13" s="12">
        <v>0</v>
      </c>
      <c r="T13" s="12">
        <v>0</v>
      </c>
      <c r="U13" s="12">
        <v>0</v>
      </c>
      <c r="V13" s="12">
        <v>0</v>
      </c>
      <c r="W13" s="12">
        <f>IF(U13=0,0,V13/U13*100)</f>
        <v>0</v>
      </c>
      <c r="X13" s="12">
        <v>0</v>
      </c>
      <c r="Y13" s="12">
        <v>0</v>
      </c>
      <c r="Z13" s="12">
        <v>0</v>
      </c>
      <c r="AA13" s="12">
        <v>0</v>
      </c>
      <c r="AB13" s="12">
        <f>IF(Z13=0,0,AA13/Z13*100)</f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f>IF(AE13=0,0,AF13/AE13*100)</f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f>IF(AJ13=0,0,AK13/AJ13*100)</f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f>IF(AO13=0,0,AP13/AO13*100)</f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f>IF(AT13=0,0,AU13/AT13*100)</f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f>IF(AY13=0,0,AZ13/AY13*100)</f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f>IF(BD13=0,0,BE13/BD13*100)</f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f>IF(BI13=0,0,BJ13/BI13*100)</f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f>IF(BN13=0,0,BO13/BN13*100)</f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f>IF(BS13=0,0,BT13/BS13*100)</f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f>IF(BX13=0,0,BY13/BX13*100)</f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f>IF(CC13=0,0,CD13/CC13*100)</f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f>IF(CH13=0,0,CI13/CH13*100)</f>
        <v>0</v>
      </c>
      <c r="CK13" s="14">
        <v>1777521</v>
      </c>
      <c r="CL13" s="14">
        <v>1777521</v>
      </c>
      <c r="CM13" s="14">
        <v>1333134</v>
      </c>
      <c r="CN13" s="14">
        <v>1514704.02</v>
      </c>
      <c r="CO13" s="14">
        <f>IF(CM13=0,0,CN13/CM13*100)</f>
        <v>113.61978765825491</v>
      </c>
    </row>
    <row r="14" spans="1:93" ht="12.75">
      <c r="A14" s="12"/>
      <c r="B14" s="12">
        <v>11010400</v>
      </c>
      <c r="C14" s="13" t="s">
        <v>31</v>
      </c>
      <c r="D14" s="12">
        <v>887304</v>
      </c>
      <c r="E14" s="12">
        <v>659863</v>
      </c>
      <c r="F14" s="12">
        <v>438037</v>
      </c>
      <c r="G14" s="12">
        <v>246334.47</v>
      </c>
      <c r="H14" s="12">
        <f>IF(F14=0,0,G14/F14*100)</f>
        <v>56.23599604599612</v>
      </c>
      <c r="I14" s="12">
        <v>887304</v>
      </c>
      <c r="J14" s="12">
        <v>659863</v>
      </c>
      <c r="K14" s="12">
        <v>438037</v>
      </c>
      <c r="L14" s="12">
        <v>246334.47</v>
      </c>
      <c r="M14" s="12">
        <f>IF(K14=0,0,L14/K14*100)</f>
        <v>56.23599604599612</v>
      </c>
      <c r="N14" s="12">
        <v>0</v>
      </c>
      <c r="O14" s="12">
        <v>0</v>
      </c>
      <c r="P14" s="12">
        <v>0</v>
      </c>
      <c r="Q14" s="12">
        <v>0</v>
      </c>
      <c r="R14" s="12">
        <f>IF(P14=0,0,Q14/P14*100)</f>
        <v>0</v>
      </c>
      <c r="S14" s="12">
        <v>0</v>
      </c>
      <c r="T14" s="12">
        <v>0</v>
      </c>
      <c r="U14" s="12">
        <v>0</v>
      </c>
      <c r="V14" s="12">
        <v>0</v>
      </c>
      <c r="W14" s="12">
        <f>IF(U14=0,0,V14/U14*100)</f>
        <v>0</v>
      </c>
      <c r="X14" s="12">
        <v>0</v>
      </c>
      <c r="Y14" s="12">
        <v>0</v>
      </c>
      <c r="Z14" s="12">
        <v>0</v>
      </c>
      <c r="AA14" s="12">
        <v>0</v>
      </c>
      <c r="AB14" s="12">
        <f>IF(Z14=0,0,AA14/Z14*100)</f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f>IF(AE14=0,0,AF14/AE14*100)</f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f>IF(AJ14=0,0,AK14/AJ14*100)</f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f>IF(AO14=0,0,AP14/AO14*100)</f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f>IF(AT14=0,0,AU14/AT14*100)</f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f>IF(AY14=0,0,AZ14/AY14*100)</f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f>IF(BD14=0,0,BE14/BD14*100)</f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f>IF(BI14=0,0,BJ14/BI14*100)</f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f>IF(BN14=0,0,BO14/BN14*100)</f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f>IF(BS14=0,0,BT14/BS14*100)</f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f>IF(BX14=0,0,BY14/BX14*100)</f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f>IF(CC14=0,0,CD14/CC14*100)</f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f>IF(CH14=0,0,CI14/CH14*100)</f>
        <v>0</v>
      </c>
      <c r="CK14" s="14">
        <v>887304</v>
      </c>
      <c r="CL14" s="14">
        <v>659863</v>
      </c>
      <c r="CM14" s="14">
        <v>438037</v>
      </c>
      <c r="CN14" s="14">
        <v>246334.47</v>
      </c>
      <c r="CO14" s="14">
        <f>IF(CM14=0,0,CN14/CM14*100)</f>
        <v>56.23599604599612</v>
      </c>
    </row>
    <row r="15" spans="1:93" ht="12.75">
      <c r="A15" s="12"/>
      <c r="B15" s="12">
        <v>11010500</v>
      </c>
      <c r="C15" s="13" t="s">
        <v>32</v>
      </c>
      <c r="D15" s="12">
        <v>246700</v>
      </c>
      <c r="E15" s="12">
        <v>296700</v>
      </c>
      <c r="F15" s="12">
        <v>235022</v>
      </c>
      <c r="G15" s="12">
        <v>238194.77</v>
      </c>
      <c r="H15" s="12">
        <f>IF(F15=0,0,G15/F15*100)</f>
        <v>101.34998851171379</v>
      </c>
      <c r="I15" s="12">
        <v>246700</v>
      </c>
      <c r="J15" s="12">
        <v>296700</v>
      </c>
      <c r="K15" s="12">
        <v>235022</v>
      </c>
      <c r="L15" s="12">
        <v>238194.77</v>
      </c>
      <c r="M15" s="12">
        <f>IF(K15=0,0,L15/K15*100)</f>
        <v>101.34998851171379</v>
      </c>
      <c r="N15" s="12">
        <v>0</v>
      </c>
      <c r="O15" s="12">
        <v>0</v>
      </c>
      <c r="P15" s="12">
        <v>0</v>
      </c>
      <c r="Q15" s="12">
        <v>0</v>
      </c>
      <c r="R15" s="12">
        <f>IF(P15=0,0,Q15/P15*100)</f>
        <v>0</v>
      </c>
      <c r="S15" s="12">
        <v>0</v>
      </c>
      <c r="T15" s="12">
        <v>0</v>
      </c>
      <c r="U15" s="12">
        <v>0</v>
      </c>
      <c r="V15" s="12">
        <v>0</v>
      </c>
      <c r="W15" s="12">
        <f>IF(U15=0,0,V15/U15*100)</f>
        <v>0</v>
      </c>
      <c r="X15" s="12">
        <v>0</v>
      </c>
      <c r="Y15" s="12">
        <v>0</v>
      </c>
      <c r="Z15" s="12">
        <v>0</v>
      </c>
      <c r="AA15" s="12">
        <v>0</v>
      </c>
      <c r="AB15" s="12">
        <f>IF(Z15=0,0,AA15/Z15*100)</f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f>IF(AE15=0,0,AF15/AE15*100)</f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f>IF(AJ15=0,0,AK15/AJ15*100)</f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f>IF(AO15=0,0,AP15/AO15*100)</f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f>IF(AT15=0,0,AU15/AT15*100)</f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f>IF(AY15=0,0,AZ15/AY15*100)</f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f>IF(BD15=0,0,BE15/BD15*100)</f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f>IF(BI15=0,0,BJ15/BI15*100)</f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f>IF(BN15=0,0,BO15/BN15*100)</f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f>IF(BS15=0,0,BT15/BS15*100)</f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f>IF(BX15=0,0,BY15/BX15*100)</f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f>IF(CC15=0,0,CD15/CC15*100)</f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f>IF(CH15=0,0,CI15/CH15*100)</f>
        <v>0</v>
      </c>
      <c r="CK15" s="14">
        <v>246700</v>
      </c>
      <c r="CL15" s="14">
        <v>296700</v>
      </c>
      <c r="CM15" s="14">
        <v>235022</v>
      </c>
      <c r="CN15" s="14">
        <v>238194.77</v>
      </c>
      <c r="CO15" s="14">
        <f>IF(CM15=0,0,CN15/CM15*100)</f>
        <v>101.34998851171379</v>
      </c>
    </row>
    <row r="16" spans="1:93" ht="12.75">
      <c r="A16" s="12"/>
      <c r="B16" s="12">
        <v>11010900</v>
      </c>
      <c r="C16" s="13" t="s">
        <v>33</v>
      </c>
      <c r="D16" s="12">
        <v>299756</v>
      </c>
      <c r="E16" s="12">
        <v>210540</v>
      </c>
      <c r="F16" s="12">
        <v>135595</v>
      </c>
      <c r="G16" s="12">
        <v>52834.6</v>
      </c>
      <c r="H16" s="12">
        <f>IF(F16=0,0,G16/F16*100)</f>
        <v>38.96500608429515</v>
      </c>
      <c r="I16" s="12">
        <v>299756</v>
      </c>
      <c r="J16" s="12">
        <v>210540</v>
      </c>
      <c r="K16" s="12">
        <v>135595</v>
      </c>
      <c r="L16" s="12">
        <v>52834.6</v>
      </c>
      <c r="M16" s="12">
        <f>IF(K16=0,0,L16/K16*100)</f>
        <v>38.96500608429515</v>
      </c>
      <c r="N16" s="12">
        <v>0</v>
      </c>
      <c r="O16" s="12">
        <v>0</v>
      </c>
      <c r="P16" s="12">
        <v>0</v>
      </c>
      <c r="Q16" s="12">
        <v>0</v>
      </c>
      <c r="R16" s="12">
        <f>IF(P16=0,0,Q16/P16*100)</f>
        <v>0</v>
      </c>
      <c r="S16" s="12">
        <v>0</v>
      </c>
      <c r="T16" s="12">
        <v>0</v>
      </c>
      <c r="U16" s="12">
        <v>0</v>
      </c>
      <c r="V16" s="12">
        <v>0</v>
      </c>
      <c r="W16" s="12">
        <f>IF(U16=0,0,V16/U16*100)</f>
        <v>0</v>
      </c>
      <c r="X16" s="12">
        <v>0</v>
      </c>
      <c r="Y16" s="12">
        <v>0</v>
      </c>
      <c r="Z16" s="12">
        <v>0</v>
      </c>
      <c r="AA16" s="12">
        <v>0</v>
      </c>
      <c r="AB16" s="12">
        <f>IF(Z16=0,0,AA16/Z16*100)</f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f>IF(AE16=0,0,AF16/AE16*100)</f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f>IF(AJ16=0,0,AK16/AJ16*100)</f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f>IF(AO16=0,0,AP16/AO16*100)</f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f>IF(AT16=0,0,AU16/AT16*100)</f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f>IF(AY16=0,0,AZ16/AY16*100)</f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f>IF(BD16=0,0,BE16/BD16*100)</f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f>IF(BI16=0,0,BJ16/BI16*100)</f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f>IF(BN16=0,0,BO16/BN16*100)</f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f>IF(BS16=0,0,BT16/BS16*100)</f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f>IF(BX16=0,0,BY16/BX16*100)</f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f>IF(CC16=0,0,CD16/CC16*100)</f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f>IF(CH16=0,0,CI16/CH16*100)</f>
        <v>0</v>
      </c>
      <c r="CK16" s="14">
        <v>299756</v>
      </c>
      <c r="CL16" s="14">
        <v>210540</v>
      </c>
      <c r="CM16" s="14">
        <v>135595</v>
      </c>
      <c r="CN16" s="14">
        <v>52834.6</v>
      </c>
      <c r="CO16" s="14">
        <f>IF(CM16=0,0,CN16/CM16*100)</f>
        <v>38.96500608429515</v>
      </c>
    </row>
    <row r="17" spans="1:93" ht="12.75">
      <c r="A17" s="12"/>
      <c r="B17" s="12">
        <v>11020000</v>
      </c>
      <c r="C17" s="13" t="s">
        <v>34</v>
      </c>
      <c r="D17" s="12">
        <v>3000</v>
      </c>
      <c r="E17" s="12">
        <v>18558</v>
      </c>
      <c r="F17" s="12">
        <v>17558</v>
      </c>
      <c r="G17" s="12">
        <v>18160</v>
      </c>
      <c r="H17" s="12">
        <f>IF(F17=0,0,G17/F17*100)</f>
        <v>103.42863651896572</v>
      </c>
      <c r="I17" s="12">
        <v>2000</v>
      </c>
      <c r="J17" s="12">
        <v>17558</v>
      </c>
      <c r="K17" s="12">
        <v>16558</v>
      </c>
      <c r="L17" s="12">
        <v>16558</v>
      </c>
      <c r="M17" s="12">
        <f>IF(K17=0,0,L17/K17*100)</f>
        <v>100</v>
      </c>
      <c r="N17" s="12">
        <v>1000</v>
      </c>
      <c r="O17" s="12">
        <v>1000</v>
      </c>
      <c r="P17" s="12">
        <v>1000</v>
      </c>
      <c r="Q17" s="12">
        <v>594</v>
      </c>
      <c r="R17" s="12">
        <f>IF(P17=0,0,Q17/P17*100)</f>
        <v>59.4</v>
      </c>
      <c r="S17" s="12">
        <v>0</v>
      </c>
      <c r="T17" s="12">
        <v>0</v>
      </c>
      <c r="U17" s="12">
        <v>0</v>
      </c>
      <c r="V17" s="12">
        <v>170</v>
      </c>
      <c r="W17" s="12">
        <f>IF(U17=0,0,V17/U17*100)</f>
        <v>0</v>
      </c>
      <c r="X17" s="12">
        <v>1000</v>
      </c>
      <c r="Y17" s="12">
        <v>1000</v>
      </c>
      <c r="Z17" s="12">
        <v>1000</v>
      </c>
      <c r="AA17" s="12">
        <v>424</v>
      </c>
      <c r="AB17" s="12">
        <f>IF(Z17=0,0,AA17/Z17*100)</f>
        <v>42.4</v>
      </c>
      <c r="AC17" s="12">
        <v>0</v>
      </c>
      <c r="AD17" s="12">
        <v>0</v>
      </c>
      <c r="AE17" s="12">
        <v>0</v>
      </c>
      <c r="AF17" s="12">
        <v>0</v>
      </c>
      <c r="AG17" s="12">
        <f>IF(AE17=0,0,AF17/AE17*100)</f>
        <v>0</v>
      </c>
      <c r="AH17" s="12">
        <v>0</v>
      </c>
      <c r="AI17" s="12">
        <v>0</v>
      </c>
      <c r="AJ17" s="12">
        <v>0</v>
      </c>
      <c r="AK17" s="12">
        <v>1008</v>
      </c>
      <c r="AL17" s="12">
        <f>IF(AJ17=0,0,AK17/AJ17*100)</f>
        <v>0</v>
      </c>
      <c r="AM17" s="12">
        <v>0</v>
      </c>
      <c r="AN17" s="12">
        <v>0</v>
      </c>
      <c r="AO17" s="12">
        <v>0</v>
      </c>
      <c r="AP17" s="12">
        <v>1008</v>
      </c>
      <c r="AQ17" s="12">
        <f>IF(AO17=0,0,AP17/AO17*100)</f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f>IF(AT17=0,0,AU17/AT17*100)</f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f>IF(AY17=0,0,AZ17/AY17*100)</f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f>IF(BD17=0,0,BE17/BD17*100)</f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f>IF(BI17=0,0,BJ17/BI17*100)</f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f>IF(BN17=0,0,BO17/BN17*100)</f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f>IF(BS17=0,0,BT17/BS17*100)</f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f>IF(BX17=0,0,BY17/BX17*100)</f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f>IF(CC17=0,0,CD17/CC17*100)</f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f>IF(CH17=0,0,CI17/CH17*100)</f>
        <v>0</v>
      </c>
      <c r="CK17" s="14">
        <v>3000</v>
      </c>
      <c r="CL17" s="14">
        <v>18558</v>
      </c>
      <c r="CM17" s="14">
        <v>17558</v>
      </c>
      <c r="CN17" s="14">
        <v>18160</v>
      </c>
      <c r="CO17" s="14">
        <f>IF(CM17=0,0,CN17/CM17*100)</f>
        <v>103.42863651896572</v>
      </c>
    </row>
    <row r="18" spans="1:93" ht="12.75">
      <c r="A18" s="12"/>
      <c r="B18" s="12">
        <v>11020200</v>
      </c>
      <c r="C18" s="13" t="s">
        <v>35</v>
      </c>
      <c r="D18" s="12">
        <v>3000</v>
      </c>
      <c r="E18" s="12">
        <v>18558</v>
      </c>
      <c r="F18" s="12">
        <v>17558</v>
      </c>
      <c r="G18" s="12">
        <v>18160</v>
      </c>
      <c r="H18" s="12">
        <f>IF(F18=0,0,G18/F18*100)</f>
        <v>103.42863651896572</v>
      </c>
      <c r="I18" s="12">
        <v>2000</v>
      </c>
      <c r="J18" s="12">
        <v>17558</v>
      </c>
      <c r="K18" s="12">
        <v>16558</v>
      </c>
      <c r="L18" s="12">
        <v>16558</v>
      </c>
      <c r="M18" s="12">
        <f>IF(K18=0,0,L18/K18*100)</f>
        <v>100</v>
      </c>
      <c r="N18" s="12">
        <v>1000</v>
      </c>
      <c r="O18" s="12">
        <v>1000</v>
      </c>
      <c r="P18" s="12">
        <v>1000</v>
      </c>
      <c r="Q18" s="12">
        <v>594</v>
      </c>
      <c r="R18" s="12">
        <f>IF(P18=0,0,Q18/P18*100)</f>
        <v>59.4</v>
      </c>
      <c r="S18" s="12">
        <v>0</v>
      </c>
      <c r="T18" s="12">
        <v>0</v>
      </c>
      <c r="U18" s="12">
        <v>0</v>
      </c>
      <c r="V18" s="12">
        <v>170</v>
      </c>
      <c r="W18" s="12">
        <f>IF(U18=0,0,V18/U18*100)</f>
        <v>0</v>
      </c>
      <c r="X18" s="12">
        <v>1000</v>
      </c>
      <c r="Y18" s="12">
        <v>1000</v>
      </c>
      <c r="Z18" s="12">
        <v>1000</v>
      </c>
      <c r="AA18" s="12">
        <v>424</v>
      </c>
      <c r="AB18" s="12">
        <f>IF(Z18=0,0,AA18/Z18*100)</f>
        <v>42.4</v>
      </c>
      <c r="AC18" s="12">
        <v>0</v>
      </c>
      <c r="AD18" s="12">
        <v>0</v>
      </c>
      <c r="AE18" s="12">
        <v>0</v>
      </c>
      <c r="AF18" s="12">
        <v>0</v>
      </c>
      <c r="AG18" s="12">
        <f>IF(AE18=0,0,AF18/AE18*100)</f>
        <v>0</v>
      </c>
      <c r="AH18" s="12">
        <v>0</v>
      </c>
      <c r="AI18" s="12">
        <v>0</v>
      </c>
      <c r="AJ18" s="12">
        <v>0</v>
      </c>
      <c r="AK18" s="12">
        <v>1008</v>
      </c>
      <c r="AL18" s="12">
        <f>IF(AJ18=0,0,AK18/AJ18*100)</f>
        <v>0</v>
      </c>
      <c r="AM18" s="12">
        <v>0</v>
      </c>
      <c r="AN18" s="12">
        <v>0</v>
      </c>
      <c r="AO18" s="12">
        <v>0</v>
      </c>
      <c r="AP18" s="12">
        <v>1008</v>
      </c>
      <c r="AQ18" s="12">
        <f>IF(AO18=0,0,AP18/AO18*100)</f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f>IF(AT18=0,0,AU18/AT18*100)</f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f>IF(AY18=0,0,AZ18/AY18*100)</f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f>IF(BD18=0,0,BE18/BD18*100)</f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f>IF(BI18=0,0,BJ18/BI18*100)</f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f>IF(BN18=0,0,BO18/BN18*100)</f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f>IF(BS18=0,0,BT18/BS18*100)</f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f>IF(BX18=0,0,BY18/BX18*100)</f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f>IF(CC18=0,0,CD18/CC18*100)</f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f>IF(CH18=0,0,CI18/CH18*100)</f>
        <v>0</v>
      </c>
      <c r="CK18" s="14">
        <v>3000</v>
      </c>
      <c r="CL18" s="14">
        <v>18558</v>
      </c>
      <c r="CM18" s="14">
        <v>17558</v>
      </c>
      <c r="CN18" s="14">
        <v>18160</v>
      </c>
      <c r="CO18" s="14">
        <f>IF(CM18=0,0,CN18/CM18*100)</f>
        <v>103.42863651896572</v>
      </c>
    </row>
    <row r="19" spans="1:93" ht="12.75">
      <c r="A19" s="12"/>
      <c r="B19" s="12">
        <v>13000000</v>
      </c>
      <c r="C19" s="13" t="s">
        <v>36</v>
      </c>
      <c r="D19" s="12">
        <v>120000</v>
      </c>
      <c r="E19" s="12">
        <v>120000</v>
      </c>
      <c r="F19" s="12">
        <v>85000</v>
      </c>
      <c r="G19" s="12">
        <v>147251.91</v>
      </c>
      <c r="H19" s="12">
        <f>IF(F19=0,0,G19/F19*100)</f>
        <v>173.2375411764706</v>
      </c>
      <c r="I19" s="12">
        <v>0</v>
      </c>
      <c r="J19" s="12">
        <v>0</v>
      </c>
      <c r="K19" s="12">
        <v>0</v>
      </c>
      <c r="L19" s="12">
        <v>-260.27</v>
      </c>
      <c r="M19" s="12">
        <f>IF(K19=0,0,L19/K19*100)</f>
        <v>0</v>
      </c>
      <c r="N19" s="12">
        <v>0</v>
      </c>
      <c r="O19" s="12">
        <v>0</v>
      </c>
      <c r="P19" s="12">
        <v>0</v>
      </c>
      <c r="Q19" s="12">
        <v>0</v>
      </c>
      <c r="R19" s="12">
        <f>IF(P19=0,0,Q19/P19*100)</f>
        <v>0</v>
      </c>
      <c r="S19" s="12">
        <v>0</v>
      </c>
      <c r="T19" s="12">
        <v>0</v>
      </c>
      <c r="U19" s="12">
        <v>0</v>
      </c>
      <c r="V19" s="12">
        <v>0</v>
      </c>
      <c r="W19" s="12">
        <f>IF(U19=0,0,V19/U19*100)</f>
        <v>0</v>
      </c>
      <c r="X19" s="12">
        <v>0</v>
      </c>
      <c r="Y19" s="12">
        <v>0</v>
      </c>
      <c r="Z19" s="12">
        <v>0</v>
      </c>
      <c r="AA19" s="12">
        <v>0</v>
      </c>
      <c r="AB19" s="12">
        <f>IF(Z19=0,0,AA19/Z19*100)</f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f>IF(AE19=0,0,AF19/AE19*100)</f>
        <v>0</v>
      </c>
      <c r="AH19" s="12">
        <v>120000</v>
      </c>
      <c r="AI19" s="12">
        <v>120000</v>
      </c>
      <c r="AJ19" s="12">
        <v>85000</v>
      </c>
      <c r="AK19" s="12">
        <v>147512.18</v>
      </c>
      <c r="AL19" s="12">
        <f>IF(AJ19=0,0,AK19/AJ19*100)</f>
        <v>173.54374117647058</v>
      </c>
      <c r="AM19" s="12">
        <v>0</v>
      </c>
      <c r="AN19" s="12">
        <v>0</v>
      </c>
      <c r="AO19" s="12">
        <v>0</v>
      </c>
      <c r="AP19" s="12">
        <v>17512.5</v>
      </c>
      <c r="AQ19" s="12">
        <f>IF(AO19=0,0,AP19/AO19*100)</f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f>IF(AT19=0,0,AU19/AT19*100)</f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f>IF(AY19=0,0,AZ19/AY19*100)</f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f>IF(BD19=0,0,BE19/BD19*100)</f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f>IF(BI19=0,0,BJ19/BI19*100)</f>
        <v>0</v>
      </c>
      <c r="BL19" s="12">
        <v>120000</v>
      </c>
      <c r="BM19" s="12">
        <v>120000</v>
      </c>
      <c r="BN19" s="12">
        <v>85000</v>
      </c>
      <c r="BO19" s="12">
        <v>129999.68</v>
      </c>
      <c r="BP19" s="12">
        <f>IF(BN19=0,0,BO19/BN19*100)</f>
        <v>152.9408</v>
      </c>
      <c r="BQ19" s="12">
        <v>0</v>
      </c>
      <c r="BR19" s="12">
        <v>0</v>
      </c>
      <c r="BS19" s="12">
        <v>0</v>
      </c>
      <c r="BT19" s="12">
        <v>0</v>
      </c>
      <c r="BU19" s="12">
        <f>IF(BS19=0,0,BT19/BS19*100)</f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f>IF(BX19=0,0,BY19/BX19*100)</f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f>IF(CC19=0,0,CD19/CC19*100)</f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f>IF(CH19=0,0,CI19/CH19*100)</f>
        <v>0</v>
      </c>
      <c r="CK19" s="14">
        <v>120000</v>
      </c>
      <c r="CL19" s="14">
        <v>120000</v>
      </c>
      <c r="CM19" s="14">
        <v>85000</v>
      </c>
      <c r="CN19" s="14">
        <v>147251.91</v>
      </c>
      <c r="CO19" s="14">
        <f>IF(CM19=0,0,CN19/CM19*100)</f>
        <v>173.2375411764706</v>
      </c>
    </row>
    <row r="20" spans="1:93" ht="12.75">
      <c r="A20" s="12"/>
      <c r="B20" s="12">
        <v>13010000</v>
      </c>
      <c r="C20" s="13" t="s">
        <v>37</v>
      </c>
      <c r="D20" s="12">
        <v>60000</v>
      </c>
      <c r="E20" s="12">
        <v>60000</v>
      </c>
      <c r="F20" s="12">
        <v>45000</v>
      </c>
      <c r="G20" s="12">
        <v>62681</v>
      </c>
      <c r="H20" s="12">
        <f>IF(F20=0,0,G20/F20*100)</f>
        <v>139.29111111111112</v>
      </c>
      <c r="I20" s="12">
        <v>0</v>
      </c>
      <c r="J20" s="12">
        <v>0</v>
      </c>
      <c r="K20" s="12">
        <v>0</v>
      </c>
      <c r="L20" s="12">
        <v>0</v>
      </c>
      <c r="M20" s="12">
        <f>IF(K20=0,0,L20/K20*100)</f>
        <v>0</v>
      </c>
      <c r="N20" s="12">
        <v>0</v>
      </c>
      <c r="O20" s="12">
        <v>0</v>
      </c>
      <c r="P20" s="12">
        <v>0</v>
      </c>
      <c r="Q20" s="12">
        <v>0</v>
      </c>
      <c r="R20" s="12">
        <f>IF(P20=0,0,Q20/P20*100)</f>
        <v>0</v>
      </c>
      <c r="S20" s="12">
        <v>0</v>
      </c>
      <c r="T20" s="12">
        <v>0</v>
      </c>
      <c r="U20" s="12">
        <v>0</v>
      </c>
      <c r="V20" s="12">
        <v>0</v>
      </c>
      <c r="W20" s="12">
        <f>IF(U20=0,0,V20/U20*100)</f>
        <v>0</v>
      </c>
      <c r="X20" s="12">
        <v>0</v>
      </c>
      <c r="Y20" s="12">
        <v>0</v>
      </c>
      <c r="Z20" s="12">
        <v>0</v>
      </c>
      <c r="AA20" s="12">
        <v>0</v>
      </c>
      <c r="AB20" s="12">
        <f>IF(Z20=0,0,AA20/Z20*100)</f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f>IF(AE20=0,0,AF20/AE20*100)</f>
        <v>0</v>
      </c>
      <c r="AH20" s="12">
        <v>60000</v>
      </c>
      <c r="AI20" s="12">
        <v>60000</v>
      </c>
      <c r="AJ20" s="12">
        <v>45000</v>
      </c>
      <c r="AK20" s="12">
        <v>62681</v>
      </c>
      <c r="AL20" s="12">
        <f>IF(AJ20=0,0,AK20/AJ20*100)</f>
        <v>139.29111111111112</v>
      </c>
      <c r="AM20" s="12">
        <v>0</v>
      </c>
      <c r="AN20" s="12">
        <v>0</v>
      </c>
      <c r="AO20" s="12">
        <v>0</v>
      </c>
      <c r="AP20" s="12">
        <v>0</v>
      </c>
      <c r="AQ20" s="12">
        <f>IF(AO20=0,0,AP20/AO20*100)</f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f>IF(AT20=0,0,AU20/AT20*100)</f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f>IF(AY20=0,0,AZ20/AY20*100)</f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f>IF(BD20=0,0,BE20/BD20*100)</f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f>IF(BI20=0,0,BJ20/BI20*100)</f>
        <v>0</v>
      </c>
      <c r="BL20" s="12">
        <v>60000</v>
      </c>
      <c r="BM20" s="12">
        <v>60000</v>
      </c>
      <c r="BN20" s="12">
        <v>45000</v>
      </c>
      <c r="BO20" s="12">
        <v>62681</v>
      </c>
      <c r="BP20" s="12">
        <f>IF(BN20=0,0,BO20/BN20*100)</f>
        <v>139.29111111111112</v>
      </c>
      <c r="BQ20" s="12">
        <v>0</v>
      </c>
      <c r="BR20" s="12">
        <v>0</v>
      </c>
      <c r="BS20" s="12">
        <v>0</v>
      </c>
      <c r="BT20" s="12">
        <v>0</v>
      </c>
      <c r="BU20" s="12">
        <f>IF(BS20=0,0,BT20/BS20*100)</f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f>IF(BX20=0,0,BY20/BX20*100)</f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f>IF(CC20=0,0,CD20/CC20*100)</f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f>IF(CH20=0,0,CI20/CH20*100)</f>
        <v>0</v>
      </c>
      <c r="CK20" s="14">
        <v>60000</v>
      </c>
      <c r="CL20" s="14">
        <v>60000</v>
      </c>
      <c r="CM20" s="14">
        <v>45000</v>
      </c>
      <c r="CN20" s="14">
        <v>62681</v>
      </c>
      <c r="CO20" s="14">
        <f>IF(CM20=0,0,CN20/CM20*100)</f>
        <v>139.29111111111112</v>
      </c>
    </row>
    <row r="21" spans="1:93" ht="12.75">
      <c r="A21" s="12"/>
      <c r="B21" s="12">
        <v>13010200</v>
      </c>
      <c r="C21" s="13" t="s">
        <v>38</v>
      </c>
      <c r="D21" s="12">
        <v>60000</v>
      </c>
      <c r="E21" s="12">
        <v>60000</v>
      </c>
      <c r="F21" s="12">
        <v>45000</v>
      </c>
      <c r="G21" s="12">
        <v>62681</v>
      </c>
      <c r="H21" s="12">
        <f>IF(F21=0,0,G21/F21*100)</f>
        <v>139.29111111111112</v>
      </c>
      <c r="I21" s="12">
        <v>0</v>
      </c>
      <c r="J21" s="12">
        <v>0</v>
      </c>
      <c r="K21" s="12">
        <v>0</v>
      </c>
      <c r="L21" s="12">
        <v>0</v>
      </c>
      <c r="M21" s="12">
        <f>IF(K21=0,0,L21/K21*100)</f>
        <v>0</v>
      </c>
      <c r="N21" s="12">
        <v>0</v>
      </c>
      <c r="O21" s="12">
        <v>0</v>
      </c>
      <c r="P21" s="12">
        <v>0</v>
      </c>
      <c r="Q21" s="12">
        <v>0</v>
      </c>
      <c r="R21" s="12">
        <f>IF(P21=0,0,Q21/P21*100)</f>
        <v>0</v>
      </c>
      <c r="S21" s="12">
        <v>0</v>
      </c>
      <c r="T21" s="12">
        <v>0</v>
      </c>
      <c r="U21" s="12">
        <v>0</v>
      </c>
      <c r="V21" s="12">
        <v>0</v>
      </c>
      <c r="W21" s="12">
        <f>IF(U21=0,0,V21/U21*100)</f>
        <v>0</v>
      </c>
      <c r="X21" s="12">
        <v>0</v>
      </c>
      <c r="Y21" s="12">
        <v>0</v>
      </c>
      <c r="Z21" s="12">
        <v>0</v>
      </c>
      <c r="AA21" s="12">
        <v>0</v>
      </c>
      <c r="AB21" s="12">
        <f>IF(Z21=0,0,AA21/Z21*100)</f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f>IF(AE21=0,0,AF21/AE21*100)</f>
        <v>0</v>
      </c>
      <c r="AH21" s="12">
        <v>60000</v>
      </c>
      <c r="AI21" s="12">
        <v>60000</v>
      </c>
      <c r="AJ21" s="12">
        <v>45000</v>
      </c>
      <c r="AK21" s="12">
        <v>62681</v>
      </c>
      <c r="AL21" s="12">
        <f>IF(AJ21=0,0,AK21/AJ21*100)</f>
        <v>139.29111111111112</v>
      </c>
      <c r="AM21" s="12">
        <v>0</v>
      </c>
      <c r="AN21" s="12">
        <v>0</v>
      </c>
      <c r="AO21" s="12">
        <v>0</v>
      </c>
      <c r="AP21" s="12">
        <v>0</v>
      </c>
      <c r="AQ21" s="12">
        <f>IF(AO21=0,0,AP21/AO21*100)</f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f>IF(AT21=0,0,AU21/AT21*100)</f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f>IF(AY21=0,0,AZ21/AY21*100)</f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f>IF(BD21=0,0,BE21/BD21*100)</f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f>IF(BI21=0,0,BJ21/BI21*100)</f>
        <v>0</v>
      </c>
      <c r="BL21" s="12">
        <v>60000</v>
      </c>
      <c r="BM21" s="12">
        <v>60000</v>
      </c>
      <c r="BN21" s="12">
        <v>45000</v>
      </c>
      <c r="BO21" s="12">
        <v>62681</v>
      </c>
      <c r="BP21" s="12">
        <f>IF(BN21=0,0,BO21/BN21*100)</f>
        <v>139.29111111111112</v>
      </c>
      <c r="BQ21" s="12">
        <v>0</v>
      </c>
      <c r="BR21" s="12">
        <v>0</v>
      </c>
      <c r="BS21" s="12">
        <v>0</v>
      </c>
      <c r="BT21" s="12">
        <v>0</v>
      </c>
      <c r="BU21" s="12">
        <f>IF(BS21=0,0,BT21/BS21*100)</f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f>IF(BX21=0,0,BY21/BX21*100)</f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f>IF(CC21=0,0,CD21/CC21*100)</f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f>IF(CH21=0,0,CI21/CH21*100)</f>
        <v>0</v>
      </c>
      <c r="CK21" s="14">
        <v>60000</v>
      </c>
      <c r="CL21" s="14">
        <v>60000</v>
      </c>
      <c r="CM21" s="14">
        <v>45000</v>
      </c>
      <c r="CN21" s="14">
        <v>62681</v>
      </c>
      <c r="CO21" s="14">
        <f>IF(CM21=0,0,CN21/CM21*100)</f>
        <v>139.29111111111112</v>
      </c>
    </row>
    <row r="22" spans="1:93" ht="12.75">
      <c r="A22" s="12"/>
      <c r="B22" s="12">
        <v>13020000</v>
      </c>
      <c r="C22" s="13" t="s">
        <v>39</v>
      </c>
      <c r="D22" s="12">
        <v>0</v>
      </c>
      <c r="E22" s="12">
        <v>0</v>
      </c>
      <c r="F22" s="12">
        <v>0</v>
      </c>
      <c r="G22" s="12">
        <v>-260.27</v>
      </c>
      <c r="H22" s="12">
        <f>IF(F22=0,0,G22/F22*100)</f>
        <v>0</v>
      </c>
      <c r="I22" s="12">
        <v>0</v>
      </c>
      <c r="J22" s="12">
        <v>0</v>
      </c>
      <c r="K22" s="12">
        <v>0</v>
      </c>
      <c r="L22" s="12">
        <v>-260.27</v>
      </c>
      <c r="M22" s="12">
        <f>IF(K22=0,0,L22/K22*100)</f>
        <v>0</v>
      </c>
      <c r="N22" s="12">
        <v>0</v>
      </c>
      <c r="O22" s="12">
        <v>0</v>
      </c>
      <c r="P22" s="12">
        <v>0</v>
      </c>
      <c r="Q22" s="12">
        <v>0</v>
      </c>
      <c r="R22" s="12">
        <f>IF(P22=0,0,Q22/P22*100)</f>
        <v>0</v>
      </c>
      <c r="S22" s="12">
        <v>0</v>
      </c>
      <c r="T22" s="12">
        <v>0</v>
      </c>
      <c r="U22" s="12">
        <v>0</v>
      </c>
      <c r="V22" s="12">
        <v>0</v>
      </c>
      <c r="W22" s="12">
        <f>IF(U22=0,0,V22/U22*100)</f>
        <v>0</v>
      </c>
      <c r="X22" s="12">
        <v>0</v>
      </c>
      <c r="Y22" s="12">
        <v>0</v>
      </c>
      <c r="Z22" s="12">
        <v>0</v>
      </c>
      <c r="AA22" s="12">
        <v>0</v>
      </c>
      <c r="AB22" s="12">
        <f>IF(Z22=0,0,AA22/Z22*100)</f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f>IF(AE22=0,0,AF22/AE22*100)</f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f>IF(AJ22=0,0,AK22/AJ22*100)</f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f>IF(AO22=0,0,AP22/AO22*100)</f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f>IF(AT22=0,0,AU22/AT22*100)</f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f>IF(AY22=0,0,AZ22/AY22*100)</f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f>IF(BD22=0,0,BE22/BD22*100)</f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f>IF(BI22=0,0,BJ22/BI22*100)</f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f>IF(BN22=0,0,BO22/BN22*100)</f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f>IF(BS22=0,0,BT22/BS22*100)</f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f>IF(BX22=0,0,BY22/BX22*100)</f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f>IF(CC22=0,0,CD22/CC22*100)</f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f>IF(CH22=0,0,CI22/CH22*100)</f>
        <v>0</v>
      </c>
      <c r="CK22" s="14">
        <v>0</v>
      </c>
      <c r="CL22" s="14">
        <v>0</v>
      </c>
      <c r="CM22" s="14">
        <v>0</v>
      </c>
      <c r="CN22" s="14">
        <v>-260.27</v>
      </c>
      <c r="CO22" s="14">
        <f>IF(CM22=0,0,CN22/CM22*100)</f>
        <v>0</v>
      </c>
    </row>
    <row r="23" spans="1:93" ht="12.75">
      <c r="A23" s="12"/>
      <c r="B23" s="12">
        <v>13020400</v>
      </c>
      <c r="C23" s="13" t="s">
        <v>40</v>
      </c>
      <c r="D23" s="12">
        <v>0</v>
      </c>
      <c r="E23" s="12">
        <v>0</v>
      </c>
      <c r="F23" s="12">
        <v>0</v>
      </c>
      <c r="G23" s="12">
        <v>-260.27</v>
      </c>
      <c r="H23" s="12">
        <f>IF(F23=0,0,G23/F23*100)</f>
        <v>0</v>
      </c>
      <c r="I23" s="12">
        <v>0</v>
      </c>
      <c r="J23" s="12">
        <v>0</v>
      </c>
      <c r="K23" s="12">
        <v>0</v>
      </c>
      <c r="L23" s="12">
        <v>-260.27</v>
      </c>
      <c r="M23" s="12">
        <f>IF(K23=0,0,L23/K23*100)</f>
        <v>0</v>
      </c>
      <c r="N23" s="12">
        <v>0</v>
      </c>
      <c r="O23" s="12">
        <v>0</v>
      </c>
      <c r="P23" s="12">
        <v>0</v>
      </c>
      <c r="Q23" s="12">
        <v>0</v>
      </c>
      <c r="R23" s="12">
        <f>IF(P23=0,0,Q23/P23*100)</f>
        <v>0</v>
      </c>
      <c r="S23" s="12">
        <v>0</v>
      </c>
      <c r="T23" s="12">
        <v>0</v>
      </c>
      <c r="U23" s="12">
        <v>0</v>
      </c>
      <c r="V23" s="12">
        <v>0</v>
      </c>
      <c r="W23" s="12">
        <f>IF(U23=0,0,V23/U23*100)</f>
        <v>0</v>
      </c>
      <c r="X23" s="12">
        <v>0</v>
      </c>
      <c r="Y23" s="12">
        <v>0</v>
      </c>
      <c r="Z23" s="12">
        <v>0</v>
      </c>
      <c r="AA23" s="12">
        <v>0</v>
      </c>
      <c r="AB23" s="12">
        <f>IF(Z23=0,0,AA23/Z23*100)</f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f>IF(AE23=0,0,AF23/AE23*100)</f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f>IF(AJ23=0,0,AK23/AJ23*100)</f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f>IF(AO23=0,0,AP23/AO23*100)</f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f>IF(AT23=0,0,AU23/AT23*100)</f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f>IF(AY23=0,0,AZ23/AY23*100)</f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f>IF(BD23=0,0,BE23/BD23*100)</f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f>IF(BI23=0,0,BJ23/BI23*100)</f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f>IF(BN23=0,0,BO23/BN23*100)</f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f>IF(BS23=0,0,BT23/BS23*100)</f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f>IF(BX23=0,0,BY23/BX23*100)</f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f>IF(CC23=0,0,CD23/CC23*100)</f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f>IF(CH23=0,0,CI23/CH23*100)</f>
        <v>0</v>
      </c>
      <c r="CK23" s="14">
        <v>0</v>
      </c>
      <c r="CL23" s="14">
        <v>0</v>
      </c>
      <c r="CM23" s="14">
        <v>0</v>
      </c>
      <c r="CN23" s="14">
        <v>-260.27</v>
      </c>
      <c r="CO23" s="14">
        <f>IF(CM23=0,0,CN23/CM23*100)</f>
        <v>0</v>
      </c>
    </row>
    <row r="24" spans="1:93" ht="12.75">
      <c r="A24" s="12"/>
      <c r="B24" s="12">
        <v>13030000</v>
      </c>
      <c r="C24" s="13" t="s">
        <v>41</v>
      </c>
      <c r="D24" s="12">
        <v>60000</v>
      </c>
      <c r="E24" s="12">
        <v>60000</v>
      </c>
      <c r="F24" s="12">
        <v>40000</v>
      </c>
      <c r="G24" s="12">
        <v>84831.18</v>
      </c>
      <c r="H24" s="12">
        <f>IF(F24=0,0,G24/F24*100)</f>
        <v>212.07795</v>
      </c>
      <c r="I24" s="12">
        <v>0</v>
      </c>
      <c r="J24" s="12">
        <v>0</v>
      </c>
      <c r="K24" s="12">
        <v>0</v>
      </c>
      <c r="L24" s="12">
        <v>0</v>
      </c>
      <c r="M24" s="12">
        <f>IF(K24=0,0,L24/K24*100)</f>
        <v>0</v>
      </c>
      <c r="N24" s="12">
        <v>0</v>
      </c>
      <c r="O24" s="12">
        <v>0</v>
      </c>
      <c r="P24" s="12">
        <v>0</v>
      </c>
      <c r="Q24" s="12">
        <v>0</v>
      </c>
      <c r="R24" s="12">
        <f>IF(P24=0,0,Q24/P24*100)</f>
        <v>0</v>
      </c>
      <c r="S24" s="12">
        <v>0</v>
      </c>
      <c r="T24" s="12">
        <v>0</v>
      </c>
      <c r="U24" s="12">
        <v>0</v>
      </c>
      <c r="V24" s="12">
        <v>0</v>
      </c>
      <c r="W24" s="12">
        <f>IF(U24=0,0,V24/U24*100)</f>
        <v>0</v>
      </c>
      <c r="X24" s="12">
        <v>0</v>
      </c>
      <c r="Y24" s="12">
        <v>0</v>
      </c>
      <c r="Z24" s="12">
        <v>0</v>
      </c>
      <c r="AA24" s="12">
        <v>0</v>
      </c>
      <c r="AB24" s="12">
        <f>IF(Z24=0,0,AA24/Z24*100)</f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f>IF(AE24=0,0,AF24/AE24*100)</f>
        <v>0</v>
      </c>
      <c r="AH24" s="12">
        <v>60000</v>
      </c>
      <c r="AI24" s="12">
        <v>60000</v>
      </c>
      <c r="AJ24" s="12">
        <v>40000</v>
      </c>
      <c r="AK24" s="12">
        <v>84831.18</v>
      </c>
      <c r="AL24" s="12">
        <f>IF(AJ24=0,0,AK24/AJ24*100)</f>
        <v>212.07795</v>
      </c>
      <c r="AM24" s="12">
        <v>0</v>
      </c>
      <c r="AN24" s="12">
        <v>0</v>
      </c>
      <c r="AO24" s="12">
        <v>0</v>
      </c>
      <c r="AP24" s="12">
        <v>17512.5</v>
      </c>
      <c r="AQ24" s="12">
        <f>IF(AO24=0,0,AP24/AO24*100)</f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f>IF(AT24=0,0,AU24/AT24*100)</f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f>IF(AY24=0,0,AZ24/AY24*100)</f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f>IF(BD24=0,0,BE24/BD24*100)</f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f>IF(BI24=0,0,BJ24/BI24*100)</f>
        <v>0</v>
      </c>
      <c r="BL24" s="12">
        <v>60000</v>
      </c>
      <c r="BM24" s="12">
        <v>60000</v>
      </c>
      <c r="BN24" s="12">
        <v>40000</v>
      </c>
      <c r="BO24" s="12">
        <v>67318.68</v>
      </c>
      <c r="BP24" s="12">
        <f>IF(BN24=0,0,BO24/BN24*100)</f>
        <v>168.2967</v>
      </c>
      <c r="BQ24" s="12">
        <v>0</v>
      </c>
      <c r="BR24" s="12">
        <v>0</v>
      </c>
      <c r="BS24" s="12">
        <v>0</v>
      </c>
      <c r="BT24" s="12">
        <v>0</v>
      </c>
      <c r="BU24" s="12">
        <f>IF(BS24=0,0,BT24/BS24*100)</f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f>IF(BX24=0,0,BY24/BX24*100)</f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f>IF(CC24=0,0,CD24/CC24*100)</f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f>IF(CH24=0,0,CI24/CH24*100)</f>
        <v>0</v>
      </c>
      <c r="CK24" s="14">
        <v>60000</v>
      </c>
      <c r="CL24" s="14">
        <v>60000</v>
      </c>
      <c r="CM24" s="14">
        <v>40000</v>
      </c>
      <c r="CN24" s="14">
        <v>84831.18</v>
      </c>
      <c r="CO24" s="14">
        <f>IF(CM24=0,0,CN24/CM24*100)</f>
        <v>212.07795</v>
      </c>
    </row>
    <row r="25" spans="1:93" ht="12.75">
      <c r="A25" s="12"/>
      <c r="B25" s="12">
        <v>13030200</v>
      </c>
      <c r="C25" s="13" t="s">
        <v>42</v>
      </c>
      <c r="D25" s="12">
        <v>60000</v>
      </c>
      <c r="E25" s="12">
        <v>60000</v>
      </c>
      <c r="F25" s="12">
        <v>40000</v>
      </c>
      <c r="G25" s="12">
        <v>84831.18</v>
      </c>
      <c r="H25" s="12">
        <f>IF(F25=0,0,G25/F25*100)</f>
        <v>212.07795</v>
      </c>
      <c r="I25" s="12">
        <v>0</v>
      </c>
      <c r="J25" s="12">
        <v>0</v>
      </c>
      <c r="K25" s="12">
        <v>0</v>
      </c>
      <c r="L25" s="12">
        <v>0</v>
      </c>
      <c r="M25" s="12">
        <f>IF(K25=0,0,L25/K25*100)</f>
        <v>0</v>
      </c>
      <c r="N25" s="12">
        <v>0</v>
      </c>
      <c r="O25" s="12">
        <v>0</v>
      </c>
      <c r="P25" s="12">
        <v>0</v>
      </c>
      <c r="Q25" s="12">
        <v>0</v>
      </c>
      <c r="R25" s="12">
        <f>IF(P25=0,0,Q25/P25*100)</f>
        <v>0</v>
      </c>
      <c r="S25" s="12">
        <v>0</v>
      </c>
      <c r="T25" s="12">
        <v>0</v>
      </c>
      <c r="U25" s="12">
        <v>0</v>
      </c>
      <c r="V25" s="12">
        <v>0</v>
      </c>
      <c r="W25" s="12">
        <f>IF(U25=0,0,V25/U25*100)</f>
        <v>0</v>
      </c>
      <c r="X25" s="12">
        <v>0</v>
      </c>
      <c r="Y25" s="12">
        <v>0</v>
      </c>
      <c r="Z25" s="12">
        <v>0</v>
      </c>
      <c r="AA25" s="12">
        <v>0</v>
      </c>
      <c r="AB25" s="12">
        <f>IF(Z25=0,0,AA25/Z25*100)</f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f>IF(AE25=0,0,AF25/AE25*100)</f>
        <v>0</v>
      </c>
      <c r="AH25" s="12">
        <v>60000</v>
      </c>
      <c r="AI25" s="12">
        <v>60000</v>
      </c>
      <c r="AJ25" s="12">
        <v>40000</v>
      </c>
      <c r="AK25" s="12">
        <v>84831.18</v>
      </c>
      <c r="AL25" s="12">
        <f>IF(AJ25=0,0,AK25/AJ25*100)</f>
        <v>212.07795</v>
      </c>
      <c r="AM25" s="12">
        <v>0</v>
      </c>
      <c r="AN25" s="12">
        <v>0</v>
      </c>
      <c r="AO25" s="12">
        <v>0</v>
      </c>
      <c r="AP25" s="12">
        <v>17512.5</v>
      </c>
      <c r="AQ25" s="12">
        <f>IF(AO25=0,0,AP25/AO25*100)</f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f>IF(AT25=0,0,AU25/AT25*100)</f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f>IF(AY25=0,0,AZ25/AY25*100)</f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f>IF(BD25=0,0,BE25/BD25*100)</f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f>IF(BI25=0,0,BJ25/BI25*100)</f>
        <v>0</v>
      </c>
      <c r="BL25" s="12">
        <v>60000</v>
      </c>
      <c r="BM25" s="12">
        <v>60000</v>
      </c>
      <c r="BN25" s="12">
        <v>40000</v>
      </c>
      <c r="BO25" s="12">
        <v>67318.68</v>
      </c>
      <c r="BP25" s="12">
        <f>IF(BN25=0,0,BO25/BN25*100)</f>
        <v>168.2967</v>
      </c>
      <c r="BQ25" s="12">
        <v>0</v>
      </c>
      <c r="BR25" s="12">
        <v>0</v>
      </c>
      <c r="BS25" s="12">
        <v>0</v>
      </c>
      <c r="BT25" s="12">
        <v>0</v>
      </c>
      <c r="BU25" s="12">
        <f>IF(BS25=0,0,BT25/BS25*100)</f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f>IF(BX25=0,0,BY25/BX25*100)</f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f>IF(CC25=0,0,CD25/CC25*100)</f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f>IF(CH25=0,0,CI25/CH25*100)</f>
        <v>0</v>
      </c>
      <c r="CK25" s="14">
        <v>60000</v>
      </c>
      <c r="CL25" s="14">
        <v>60000</v>
      </c>
      <c r="CM25" s="14">
        <v>40000</v>
      </c>
      <c r="CN25" s="14">
        <v>84831.18</v>
      </c>
      <c r="CO25" s="14">
        <f>IF(CM25=0,0,CN25/CM25*100)</f>
        <v>212.07795</v>
      </c>
    </row>
    <row r="26" spans="1:93" ht="12.75">
      <c r="A26" s="12"/>
      <c r="B26" s="12">
        <v>14000000</v>
      </c>
      <c r="C26" s="13" t="s">
        <v>43</v>
      </c>
      <c r="D26" s="12">
        <v>2083704</v>
      </c>
      <c r="E26" s="12">
        <v>2472066</v>
      </c>
      <c r="F26" s="12">
        <v>1897299</v>
      </c>
      <c r="G26" s="12">
        <v>1409944.53</v>
      </c>
      <c r="H26" s="12">
        <f>IF(F26=0,0,G26/F26*100)</f>
        <v>74.31324899238338</v>
      </c>
      <c r="I26" s="12">
        <v>0</v>
      </c>
      <c r="J26" s="12">
        <v>0</v>
      </c>
      <c r="K26" s="12">
        <v>0</v>
      </c>
      <c r="L26" s="12">
        <v>0</v>
      </c>
      <c r="M26" s="12">
        <f>IF(K26=0,0,L26/K26*100)</f>
        <v>0</v>
      </c>
      <c r="N26" s="12">
        <v>892000</v>
      </c>
      <c r="O26" s="12">
        <v>1280197</v>
      </c>
      <c r="P26" s="12">
        <v>999044</v>
      </c>
      <c r="Q26" s="12">
        <v>801108.59</v>
      </c>
      <c r="R26" s="12">
        <f>IF(P26=0,0,Q26/P26*100)</f>
        <v>80.18751826746369</v>
      </c>
      <c r="S26" s="12">
        <v>730000</v>
      </c>
      <c r="T26" s="12">
        <v>898000</v>
      </c>
      <c r="U26" s="12">
        <v>713000</v>
      </c>
      <c r="V26" s="12">
        <v>593144.04</v>
      </c>
      <c r="W26" s="12">
        <f>IF(U26=0,0,V26/U26*100)</f>
        <v>83.1899074333801</v>
      </c>
      <c r="X26" s="12">
        <v>96000</v>
      </c>
      <c r="Y26" s="12">
        <v>96000</v>
      </c>
      <c r="Z26" s="12">
        <v>72000</v>
      </c>
      <c r="AA26" s="12">
        <v>70217.62</v>
      </c>
      <c r="AB26" s="12">
        <f>IF(Z26=0,0,AA26/Z26*100)</f>
        <v>97.52447222222222</v>
      </c>
      <c r="AC26" s="12">
        <v>66000</v>
      </c>
      <c r="AD26" s="12">
        <v>286197</v>
      </c>
      <c r="AE26" s="12">
        <v>214044</v>
      </c>
      <c r="AF26" s="12">
        <v>137746.93</v>
      </c>
      <c r="AG26" s="12">
        <f>IF(AE26=0,0,AF26/AE26*100)</f>
        <v>64.3544925342453</v>
      </c>
      <c r="AH26" s="12">
        <v>1191704</v>
      </c>
      <c r="AI26" s="12">
        <v>1190202</v>
      </c>
      <c r="AJ26" s="12">
        <v>896588</v>
      </c>
      <c r="AK26" s="12">
        <v>606939.94</v>
      </c>
      <c r="AL26" s="12">
        <f>IF(AJ26=0,0,AK26/AJ26*100)</f>
        <v>67.6944081339478</v>
      </c>
      <c r="AM26" s="12">
        <v>0</v>
      </c>
      <c r="AN26" s="12">
        <v>0</v>
      </c>
      <c r="AO26" s="12">
        <v>0</v>
      </c>
      <c r="AP26" s="12">
        <v>4612</v>
      </c>
      <c r="AQ26" s="12">
        <f>IF(AO26=0,0,AP26/AO26*100)</f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f>IF(AT26=0,0,AU26/AT26*100)</f>
        <v>0</v>
      </c>
      <c r="AW26" s="12">
        <v>10000</v>
      </c>
      <c r="AX26" s="12">
        <v>10000</v>
      </c>
      <c r="AY26" s="12">
        <v>7497</v>
      </c>
      <c r="AZ26" s="12">
        <v>8897.12</v>
      </c>
      <c r="BA26" s="12">
        <f>IF(AY26=0,0,AZ26/AY26*100)</f>
        <v>118.67573696145126</v>
      </c>
      <c r="BB26" s="12">
        <v>12000</v>
      </c>
      <c r="BC26" s="12">
        <v>12000</v>
      </c>
      <c r="BD26" s="12">
        <v>9000</v>
      </c>
      <c r="BE26" s="12">
        <v>9357.57</v>
      </c>
      <c r="BF26" s="12">
        <f>IF(BD26=0,0,BE26/BD26*100)</f>
        <v>103.973</v>
      </c>
      <c r="BG26" s="12">
        <v>5400</v>
      </c>
      <c r="BH26" s="12">
        <v>4250</v>
      </c>
      <c r="BI26" s="12">
        <v>2900</v>
      </c>
      <c r="BJ26" s="12">
        <v>2489</v>
      </c>
      <c r="BK26" s="12">
        <f>IF(BI26=0,0,BJ26/BI26*100)</f>
        <v>85.82758620689656</v>
      </c>
      <c r="BL26" s="12">
        <v>1100000</v>
      </c>
      <c r="BM26" s="12">
        <v>1100000</v>
      </c>
      <c r="BN26" s="12">
        <v>829415</v>
      </c>
      <c r="BO26" s="12">
        <v>547632.36</v>
      </c>
      <c r="BP26" s="12">
        <f>IF(BN26=0,0,BO26/BN26*100)</f>
        <v>66.0263390461952</v>
      </c>
      <c r="BQ26" s="12">
        <v>0</v>
      </c>
      <c r="BR26" s="12">
        <v>571</v>
      </c>
      <c r="BS26" s="12">
        <v>571</v>
      </c>
      <c r="BT26" s="12">
        <v>680</v>
      </c>
      <c r="BU26" s="12">
        <f>IF(BS26=0,0,BT26/BS26*100)</f>
        <v>119.08931698774082</v>
      </c>
      <c r="BV26" s="12">
        <v>14304</v>
      </c>
      <c r="BW26" s="12">
        <v>13381</v>
      </c>
      <c r="BX26" s="12">
        <v>9805</v>
      </c>
      <c r="BY26" s="12">
        <v>8909</v>
      </c>
      <c r="BZ26" s="12">
        <f>IF(BX26=0,0,BY26/BX26*100)</f>
        <v>90.86180520142784</v>
      </c>
      <c r="CA26" s="12">
        <v>50000</v>
      </c>
      <c r="CB26" s="12">
        <v>50000</v>
      </c>
      <c r="CC26" s="12">
        <v>37400</v>
      </c>
      <c r="CD26" s="12">
        <v>24362.89</v>
      </c>
      <c r="CE26" s="12">
        <f>IF(CC26=0,0,CD26/CC26*100)</f>
        <v>65.14141711229946</v>
      </c>
      <c r="CF26" s="12">
        <v>0</v>
      </c>
      <c r="CG26" s="12">
        <v>1667</v>
      </c>
      <c r="CH26" s="12">
        <v>1667</v>
      </c>
      <c r="CI26" s="12">
        <v>1896</v>
      </c>
      <c r="CJ26" s="12">
        <f>IF(CH26=0,0,CI26/CH26*100)</f>
        <v>113.7372525494901</v>
      </c>
      <c r="CK26" s="14">
        <v>2083704</v>
      </c>
      <c r="CL26" s="14">
        <v>2472066</v>
      </c>
      <c r="CM26" s="14">
        <v>1897299</v>
      </c>
      <c r="CN26" s="14">
        <v>1409944.53</v>
      </c>
      <c r="CO26" s="14">
        <f>IF(CM26=0,0,CN26/CM26*100)</f>
        <v>74.31324899238338</v>
      </c>
    </row>
    <row r="27" spans="1:93" ht="12.75">
      <c r="A27" s="12"/>
      <c r="B27" s="12">
        <v>14020000</v>
      </c>
      <c r="C27" s="13" t="s">
        <v>44</v>
      </c>
      <c r="D27" s="12">
        <v>0</v>
      </c>
      <c r="E27" s="12">
        <v>23580</v>
      </c>
      <c r="F27" s="12">
        <v>17685</v>
      </c>
      <c r="G27" s="12">
        <v>139170.97</v>
      </c>
      <c r="H27" s="12">
        <f>IF(F27=0,0,G27/F27*100)</f>
        <v>786.9435679954764</v>
      </c>
      <c r="I27" s="12">
        <v>0</v>
      </c>
      <c r="J27" s="12">
        <v>0</v>
      </c>
      <c r="K27" s="12">
        <v>0</v>
      </c>
      <c r="L27" s="12">
        <v>0</v>
      </c>
      <c r="M27" s="12">
        <f>IF(K27=0,0,L27/K27*100)</f>
        <v>0</v>
      </c>
      <c r="N27" s="12">
        <v>0</v>
      </c>
      <c r="O27" s="12">
        <v>23580</v>
      </c>
      <c r="P27" s="12">
        <v>17685</v>
      </c>
      <c r="Q27" s="12">
        <v>42501.92</v>
      </c>
      <c r="R27" s="12">
        <f>IF(P27=0,0,Q27/P27*100)</f>
        <v>240.3275091885779</v>
      </c>
      <c r="S27" s="12">
        <v>0</v>
      </c>
      <c r="T27" s="12">
        <v>0</v>
      </c>
      <c r="U27" s="12">
        <v>0</v>
      </c>
      <c r="V27" s="12">
        <v>29329.15</v>
      </c>
      <c r="W27" s="12">
        <f>IF(U27=0,0,V27/U27*100)</f>
        <v>0</v>
      </c>
      <c r="X27" s="12">
        <v>0</v>
      </c>
      <c r="Y27" s="12">
        <v>0</v>
      </c>
      <c r="Z27" s="12">
        <v>0</v>
      </c>
      <c r="AA27" s="12">
        <v>0</v>
      </c>
      <c r="AB27" s="12">
        <f>IF(Z27=0,0,AA27/Z27*100)</f>
        <v>0</v>
      </c>
      <c r="AC27" s="12">
        <v>0</v>
      </c>
      <c r="AD27" s="12">
        <v>23580</v>
      </c>
      <c r="AE27" s="12">
        <v>17685</v>
      </c>
      <c r="AF27" s="12">
        <v>13172.77</v>
      </c>
      <c r="AG27" s="12">
        <f>IF(AE27=0,0,AF27/AE27*100)</f>
        <v>74.48555272830082</v>
      </c>
      <c r="AH27" s="12">
        <v>0</v>
      </c>
      <c r="AI27" s="12">
        <v>0</v>
      </c>
      <c r="AJ27" s="12">
        <v>0</v>
      </c>
      <c r="AK27" s="12">
        <v>96669.05</v>
      </c>
      <c r="AL27" s="12">
        <f>IF(AJ27=0,0,AK27/AJ27*100)</f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f>IF(AO27=0,0,AP27/AO27*100)</f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f>IF(AT27=0,0,AU27/AT27*100)</f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f>IF(AY27=0,0,AZ27/AY27*100)</f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f>IF(BD27=0,0,BE27/BD27*100)</f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f>IF(BI27=0,0,BJ27/BI27*100)</f>
        <v>0</v>
      </c>
      <c r="BL27" s="12">
        <v>0</v>
      </c>
      <c r="BM27" s="12">
        <v>0</v>
      </c>
      <c r="BN27" s="12">
        <v>0</v>
      </c>
      <c r="BO27" s="12">
        <v>95874.26</v>
      </c>
      <c r="BP27" s="12">
        <f>IF(BN27=0,0,BO27/BN27*100)</f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f>IF(BS27=0,0,BT27/BS27*100)</f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f>IF(BX27=0,0,BY27/BX27*100)</f>
        <v>0</v>
      </c>
      <c r="CA27" s="12">
        <v>0</v>
      </c>
      <c r="CB27" s="12">
        <v>0</v>
      </c>
      <c r="CC27" s="12">
        <v>0</v>
      </c>
      <c r="CD27" s="12">
        <v>794.79</v>
      </c>
      <c r="CE27" s="12">
        <f>IF(CC27=0,0,CD27/CC27*100)</f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f>IF(CH27=0,0,CI27/CH27*100)</f>
        <v>0</v>
      </c>
      <c r="CK27" s="14">
        <v>0</v>
      </c>
      <c r="CL27" s="14">
        <v>23580</v>
      </c>
      <c r="CM27" s="14">
        <v>17685</v>
      </c>
      <c r="CN27" s="14">
        <v>139170.97</v>
      </c>
      <c r="CO27" s="14">
        <f>IF(CM27=0,0,CN27/CM27*100)</f>
        <v>786.9435679954764</v>
      </c>
    </row>
    <row r="28" spans="1:93" ht="12.75">
      <c r="A28" s="12"/>
      <c r="B28" s="12">
        <v>14021900</v>
      </c>
      <c r="C28" s="13" t="s">
        <v>45</v>
      </c>
      <c r="D28" s="12">
        <v>0</v>
      </c>
      <c r="E28" s="12">
        <v>23580</v>
      </c>
      <c r="F28" s="12">
        <v>17685</v>
      </c>
      <c r="G28" s="12">
        <v>139170.97</v>
      </c>
      <c r="H28" s="12">
        <f>IF(F28=0,0,G28/F28*100)</f>
        <v>786.9435679954764</v>
      </c>
      <c r="I28" s="12">
        <v>0</v>
      </c>
      <c r="J28" s="12">
        <v>0</v>
      </c>
      <c r="K28" s="12">
        <v>0</v>
      </c>
      <c r="L28" s="12">
        <v>0</v>
      </c>
      <c r="M28" s="12">
        <f>IF(K28=0,0,L28/K28*100)</f>
        <v>0</v>
      </c>
      <c r="N28" s="12">
        <v>0</v>
      </c>
      <c r="O28" s="12">
        <v>23580</v>
      </c>
      <c r="P28" s="12">
        <v>17685</v>
      </c>
      <c r="Q28" s="12">
        <v>42501.92</v>
      </c>
      <c r="R28" s="12">
        <f>IF(P28=0,0,Q28/P28*100)</f>
        <v>240.3275091885779</v>
      </c>
      <c r="S28" s="12">
        <v>0</v>
      </c>
      <c r="T28" s="12">
        <v>0</v>
      </c>
      <c r="U28" s="12">
        <v>0</v>
      </c>
      <c r="V28" s="12">
        <v>29329.15</v>
      </c>
      <c r="W28" s="12">
        <f>IF(U28=0,0,V28/U28*100)</f>
        <v>0</v>
      </c>
      <c r="X28" s="12">
        <v>0</v>
      </c>
      <c r="Y28" s="12">
        <v>0</v>
      </c>
      <c r="Z28" s="12">
        <v>0</v>
      </c>
      <c r="AA28" s="12">
        <v>0</v>
      </c>
      <c r="AB28" s="12">
        <f>IF(Z28=0,0,AA28/Z28*100)</f>
        <v>0</v>
      </c>
      <c r="AC28" s="12">
        <v>0</v>
      </c>
      <c r="AD28" s="12">
        <v>23580</v>
      </c>
      <c r="AE28" s="12">
        <v>17685</v>
      </c>
      <c r="AF28" s="12">
        <v>13172.77</v>
      </c>
      <c r="AG28" s="12">
        <f>IF(AE28=0,0,AF28/AE28*100)</f>
        <v>74.48555272830082</v>
      </c>
      <c r="AH28" s="12">
        <v>0</v>
      </c>
      <c r="AI28" s="12">
        <v>0</v>
      </c>
      <c r="AJ28" s="12">
        <v>0</v>
      </c>
      <c r="AK28" s="12">
        <v>96669.05</v>
      </c>
      <c r="AL28" s="12">
        <f>IF(AJ28=0,0,AK28/AJ28*100)</f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f>IF(AO28=0,0,AP28/AO28*100)</f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f>IF(AT28=0,0,AU28/AT28*100)</f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f>IF(AY28=0,0,AZ28/AY28*100)</f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f>IF(BD28=0,0,BE28/BD28*100)</f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f>IF(BI28=0,0,BJ28/BI28*100)</f>
        <v>0</v>
      </c>
      <c r="BL28" s="12">
        <v>0</v>
      </c>
      <c r="BM28" s="12">
        <v>0</v>
      </c>
      <c r="BN28" s="12">
        <v>0</v>
      </c>
      <c r="BO28" s="12">
        <v>95874.26</v>
      </c>
      <c r="BP28" s="12">
        <f>IF(BN28=0,0,BO28/BN28*100)</f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f>IF(BS28=0,0,BT28/BS28*100)</f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f>IF(BX28=0,0,BY28/BX28*100)</f>
        <v>0</v>
      </c>
      <c r="CA28" s="12">
        <v>0</v>
      </c>
      <c r="CB28" s="12">
        <v>0</v>
      </c>
      <c r="CC28" s="12">
        <v>0</v>
      </c>
      <c r="CD28" s="12">
        <v>794.79</v>
      </c>
      <c r="CE28" s="12">
        <f>IF(CC28=0,0,CD28/CC28*100)</f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f>IF(CH28=0,0,CI28/CH28*100)</f>
        <v>0</v>
      </c>
      <c r="CK28" s="14">
        <v>0</v>
      </c>
      <c r="CL28" s="14">
        <v>23580</v>
      </c>
      <c r="CM28" s="14">
        <v>17685</v>
      </c>
      <c r="CN28" s="14">
        <v>139170.97</v>
      </c>
      <c r="CO28" s="14">
        <f>IF(CM28=0,0,CN28/CM28*100)</f>
        <v>786.9435679954764</v>
      </c>
    </row>
    <row r="29" spans="1:93" ht="12.75">
      <c r="A29" s="12"/>
      <c r="B29" s="12">
        <v>14030000</v>
      </c>
      <c r="C29" s="13" t="s">
        <v>46</v>
      </c>
      <c r="D29" s="12">
        <v>0</v>
      </c>
      <c r="E29" s="12">
        <v>261000</v>
      </c>
      <c r="F29" s="12">
        <v>235500</v>
      </c>
      <c r="G29" s="12">
        <v>509961.47</v>
      </c>
      <c r="H29" s="12">
        <f>IF(F29=0,0,G29/F29*100)</f>
        <v>216.54414861995753</v>
      </c>
      <c r="I29" s="12">
        <v>0</v>
      </c>
      <c r="J29" s="12">
        <v>0</v>
      </c>
      <c r="K29" s="12">
        <v>0</v>
      </c>
      <c r="L29" s="12">
        <v>0</v>
      </c>
      <c r="M29" s="12">
        <f>IF(K29=0,0,L29/K29*100)</f>
        <v>0</v>
      </c>
      <c r="N29" s="12">
        <v>0</v>
      </c>
      <c r="O29" s="12">
        <v>261000</v>
      </c>
      <c r="P29" s="12">
        <v>235500</v>
      </c>
      <c r="Q29" s="12">
        <v>155739.07</v>
      </c>
      <c r="R29" s="12">
        <f>IF(P29=0,0,Q29/P29*100)</f>
        <v>66.13123991507432</v>
      </c>
      <c r="S29" s="12">
        <v>0</v>
      </c>
      <c r="T29" s="12">
        <v>168000</v>
      </c>
      <c r="U29" s="12">
        <v>168000</v>
      </c>
      <c r="V29" s="12">
        <v>107470.31</v>
      </c>
      <c r="W29" s="12">
        <f>IF(U29=0,0,V29/U29*100)</f>
        <v>63.97042261904762</v>
      </c>
      <c r="X29" s="12">
        <v>0</v>
      </c>
      <c r="Y29" s="12">
        <v>0</v>
      </c>
      <c r="Z29" s="12">
        <v>0</v>
      </c>
      <c r="AA29" s="12">
        <v>0</v>
      </c>
      <c r="AB29" s="12">
        <f>IF(Z29=0,0,AA29/Z29*100)</f>
        <v>0</v>
      </c>
      <c r="AC29" s="12">
        <v>0</v>
      </c>
      <c r="AD29" s="12">
        <v>93000</v>
      </c>
      <c r="AE29" s="12">
        <v>67500</v>
      </c>
      <c r="AF29" s="12">
        <v>48268.76</v>
      </c>
      <c r="AG29" s="12">
        <f>IF(AE29=0,0,AF29/AE29*100)</f>
        <v>71.50927407407409</v>
      </c>
      <c r="AH29" s="12">
        <v>0</v>
      </c>
      <c r="AI29" s="12">
        <v>0</v>
      </c>
      <c r="AJ29" s="12">
        <v>0</v>
      </c>
      <c r="AK29" s="12">
        <v>354222.4</v>
      </c>
      <c r="AL29" s="12">
        <f>IF(AJ29=0,0,AK29/AJ29*100)</f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f>IF(AO29=0,0,AP29/AO29*100)</f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f>IF(AT29=0,0,AU29/AT29*100)</f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f>IF(AY29=0,0,AZ29/AY29*100)</f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f>IF(BD29=0,0,BE29/BD29*100)</f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f>IF(BI29=0,0,BJ29/BI29*100)</f>
        <v>0</v>
      </c>
      <c r="BL29" s="12">
        <v>0</v>
      </c>
      <c r="BM29" s="12">
        <v>0</v>
      </c>
      <c r="BN29" s="12">
        <v>0</v>
      </c>
      <c r="BO29" s="12">
        <v>351310.2</v>
      </c>
      <c r="BP29" s="12">
        <f>IF(BN29=0,0,BO29/BN29*100)</f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f>IF(BS29=0,0,BT29/BS29*100)</f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f>IF(BX29=0,0,BY29/BX29*100)</f>
        <v>0</v>
      </c>
      <c r="CA29" s="12">
        <v>0</v>
      </c>
      <c r="CB29" s="12">
        <v>0</v>
      </c>
      <c r="CC29" s="12">
        <v>0</v>
      </c>
      <c r="CD29" s="12">
        <v>2912.2</v>
      </c>
      <c r="CE29" s="12">
        <f>IF(CC29=0,0,CD29/CC29*100)</f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f>IF(CH29=0,0,CI29/CH29*100)</f>
        <v>0</v>
      </c>
      <c r="CK29" s="14">
        <v>0</v>
      </c>
      <c r="CL29" s="14">
        <v>261000</v>
      </c>
      <c r="CM29" s="14">
        <v>235500</v>
      </c>
      <c r="CN29" s="14">
        <v>509961.47</v>
      </c>
      <c r="CO29" s="14">
        <f>IF(CM29=0,0,CN29/CM29*100)</f>
        <v>216.54414861995753</v>
      </c>
    </row>
    <row r="30" spans="1:93" ht="12.75">
      <c r="A30" s="12"/>
      <c r="B30" s="12">
        <v>14031900</v>
      </c>
      <c r="C30" s="13" t="s">
        <v>45</v>
      </c>
      <c r="D30" s="12">
        <v>0</v>
      </c>
      <c r="E30" s="12">
        <v>261000</v>
      </c>
      <c r="F30" s="12">
        <v>235500</v>
      </c>
      <c r="G30" s="12">
        <v>509961.47</v>
      </c>
      <c r="H30" s="12">
        <f>IF(F30=0,0,G30/F30*100)</f>
        <v>216.54414861995753</v>
      </c>
      <c r="I30" s="12">
        <v>0</v>
      </c>
      <c r="J30" s="12">
        <v>0</v>
      </c>
      <c r="K30" s="12">
        <v>0</v>
      </c>
      <c r="L30" s="12">
        <v>0</v>
      </c>
      <c r="M30" s="12">
        <f>IF(K30=0,0,L30/K30*100)</f>
        <v>0</v>
      </c>
      <c r="N30" s="12">
        <v>0</v>
      </c>
      <c r="O30" s="12">
        <v>261000</v>
      </c>
      <c r="P30" s="12">
        <v>235500</v>
      </c>
      <c r="Q30" s="12">
        <v>155739.07</v>
      </c>
      <c r="R30" s="12">
        <f>IF(P30=0,0,Q30/P30*100)</f>
        <v>66.13123991507432</v>
      </c>
      <c r="S30" s="12">
        <v>0</v>
      </c>
      <c r="T30" s="12">
        <v>168000</v>
      </c>
      <c r="U30" s="12">
        <v>168000</v>
      </c>
      <c r="V30" s="12">
        <v>107470.31</v>
      </c>
      <c r="W30" s="12">
        <f>IF(U30=0,0,V30/U30*100)</f>
        <v>63.97042261904762</v>
      </c>
      <c r="X30" s="12">
        <v>0</v>
      </c>
      <c r="Y30" s="12">
        <v>0</v>
      </c>
      <c r="Z30" s="12">
        <v>0</v>
      </c>
      <c r="AA30" s="12">
        <v>0</v>
      </c>
      <c r="AB30" s="12">
        <f>IF(Z30=0,0,AA30/Z30*100)</f>
        <v>0</v>
      </c>
      <c r="AC30" s="12">
        <v>0</v>
      </c>
      <c r="AD30" s="12">
        <v>93000</v>
      </c>
      <c r="AE30" s="12">
        <v>67500</v>
      </c>
      <c r="AF30" s="12">
        <v>48268.76</v>
      </c>
      <c r="AG30" s="12">
        <f>IF(AE30=0,0,AF30/AE30*100)</f>
        <v>71.50927407407409</v>
      </c>
      <c r="AH30" s="12">
        <v>0</v>
      </c>
      <c r="AI30" s="12">
        <v>0</v>
      </c>
      <c r="AJ30" s="12">
        <v>0</v>
      </c>
      <c r="AK30" s="12">
        <v>354222.4</v>
      </c>
      <c r="AL30" s="12">
        <f>IF(AJ30=0,0,AK30/AJ30*100)</f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f>IF(AO30=0,0,AP30/AO30*100)</f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f>IF(AT30=0,0,AU30/AT30*100)</f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f>IF(AY30=0,0,AZ30/AY30*100)</f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f>IF(BD30=0,0,BE30/BD30*100)</f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f>IF(BI30=0,0,BJ30/BI30*100)</f>
        <v>0</v>
      </c>
      <c r="BL30" s="12">
        <v>0</v>
      </c>
      <c r="BM30" s="12">
        <v>0</v>
      </c>
      <c r="BN30" s="12">
        <v>0</v>
      </c>
      <c r="BO30" s="12">
        <v>351310.2</v>
      </c>
      <c r="BP30" s="12">
        <f>IF(BN30=0,0,BO30/BN30*100)</f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f>IF(BS30=0,0,BT30/BS30*100)</f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f>IF(BX30=0,0,BY30/BX30*100)</f>
        <v>0</v>
      </c>
      <c r="CA30" s="12">
        <v>0</v>
      </c>
      <c r="CB30" s="12">
        <v>0</v>
      </c>
      <c r="CC30" s="12">
        <v>0</v>
      </c>
      <c r="CD30" s="12">
        <v>2912.2</v>
      </c>
      <c r="CE30" s="12">
        <f>IF(CC30=0,0,CD30/CC30*100)</f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f>IF(CH30=0,0,CI30/CH30*100)</f>
        <v>0</v>
      </c>
      <c r="CK30" s="14">
        <v>0</v>
      </c>
      <c r="CL30" s="14">
        <v>261000</v>
      </c>
      <c r="CM30" s="14">
        <v>235500</v>
      </c>
      <c r="CN30" s="14">
        <v>509961.47</v>
      </c>
      <c r="CO30" s="14">
        <f>IF(CM30=0,0,CN30/CM30*100)</f>
        <v>216.54414861995753</v>
      </c>
    </row>
    <row r="31" spans="1:93" ht="12.75">
      <c r="A31" s="12"/>
      <c r="B31" s="12">
        <v>14040000</v>
      </c>
      <c r="C31" s="13" t="s">
        <v>47</v>
      </c>
      <c r="D31" s="12">
        <v>2083704</v>
      </c>
      <c r="E31" s="12">
        <v>2187486</v>
      </c>
      <c r="F31" s="12">
        <v>1644114</v>
      </c>
      <c r="G31" s="12">
        <v>760812.09</v>
      </c>
      <c r="H31" s="12">
        <f>IF(F31=0,0,G31/F31*100)</f>
        <v>46.27489882088468</v>
      </c>
      <c r="I31" s="12">
        <v>0</v>
      </c>
      <c r="J31" s="12">
        <v>0</v>
      </c>
      <c r="K31" s="12">
        <v>0</v>
      </c>
      <c r="L31" s="12">
        <v>0</v>
      </c>
      <c r="M31" s="12">
        <f>IF(K31=0,0,L31/K31*100)</f>
        <v>0</v>
      </c>
      <c r="N31" s="12">
        <v>892000</v>
      </c>
      <c r="O31" s="12">
        <v>995617</v>
      </c>
      <c r="P31" s="12">
        <v>745859</v>
      </c>
      <c r="Q31" s="12">
        <v>602867.6</v>
      </c>
      <c r="R31" s="12">
        <f>IF(P31=0,0,Q31/P31*100)</f>
        <v>80.82862846731085</v>
      </c>
      <c r="S31" s="12">
        <v>730000</v>
      </c>
      <c r="T31" s="12">
        <v>730000</v>
      </c>
      <c r="U31" s="12">
        <v>545000</v>
      </c>
      <c r="V31" s="12">
        <v>456344.58</v>
      </c>
      <c r="W31" s="12">
        <f>IF(U31=0,0,V31/U31*100)</f>
        <v>83.7329504587156</v>
      </c>
      <c r="X31" s="12">
        <v>96000</v>
      </c>
      <c r="Y31" s="12">
        <v>96000</v>
      </c>
      <c r="Z31" s="12">
        <v>72000</v>
      </c>
      <c r="AA31" s="12">
        <v>70217.62</v>
      </c>
      <c r="AB31" s="12">
        <f>IF(Z31=0,0,AA31/Z31*100)</f>
        <v>97.52447222222222</v>
      </c>
      <c r="AC31" s="12">
        <v>66000</v>
      </c>
      <c r="AD31" s="12">
        <v>169617</v>
      </c>
      <c r="AE31" s="12">
        <v>128859</v>
      </c>
      <c r="AF31" s="12">
        <v>76305.4</v>
      </c>
      <c r="AG31" s="12">
        <f>IF(AE31=0,0,AF31/AE31*100)</f>
        <v>59.21619754925926</v>
      </c>
      <c r="AH31" s="12">
        <v>1191704</v>
      </c>
      <c r="AI31" s="12">
        <v>1190202</v>
      </c>
      <c r="AJ31" s="12">
        <v>896588</v>
      </c>
      <c r="AK31" s="12">
        <v>156048.49</v>
      </c>
      <c r="AL31" s="12">
        <f>IF(AJ31=0,0,AK31/AJ31*100)</f>
        <v>17.40470427888841</v>
      </c>
      <c r="AM31" s="12">
        <v>0</v>
      </c>
      <c r="AN31" s="12">
        <v>0</v>
      </c>
      <c r="AO31" s="12">
        <v>0</v>
      </c>
      <c r="AP31" s="12">
        <v>4612</v>
      </c>
      <c r="AQ31" s="12">
        <f>IF(AO31=0,0,AP31/AO31*100)</f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f>IF(AT31=0,0,AU31/AT31*100)</f>
        <v>0</v>
      </c>
      <c r="AW31" s="12">
        <v>10000</v>
      </c>
      <c r="AX31" s="12">
        <v>10000</v>
      </c>
      <c r="AY31" s="12">
        <v>7497</v>
      </c>
      <c r="AZ31" s="12">
        <v>8897.12</v>
      </c>
      <c r="BA31" s="12">
        <f>IF(AY31=0,0,AZ31/AY31*100)</f>
        <v>118.67573696145126</v>
      </c>
      <c r="BB31" s="12">
        <v>12000</v>
      </c>
      <c r="BC31" s="12">
        <v>12000</v>
      </c>
      <c r="BD31" s="12">
        <v>9000</v>
      </c>
      <c r="BE31" s="12">
        <v>9357.57</v>
      </c>
      <c r="BF31" s="12">
        <f>IF(BD31=0,0,BE31/BD31*100)</f>
        <v>103.973</v>
      </c>
      <c r="BG31" s="12">
        <v>5400</v>
      </c>
      <c r="BH31" s="12">
        <v>4250</v>
      </c>
      <c r="BI31" s="12">
        <v>2900</v>
      </c>
      <c r="BJ31" s="12">
        <v>2489</v>
      </c>
      <c r="BK31" s="12">
        <f>IF(BI31=0,0,BJ31/BI31*100)</f>
        <v>85.82758620689656</v>
      </c>
      <c r="BL31" s="12">
        <v>1100000</v>
      </c>
      <c r="BM31" s="12">
        <v>1100000</v>
      </c>
      <c r="BN31" s="12">
        <v>829415</v>
      </c>
      <c r="BO31" s="12">
        <v>100447.9</v>
      </c>
      <c r="BP31" s="12">
        <f>IF(BN31=0,0,BO31/BN31*100)</f>
        <v>12.110692476022255</v>
      </c>
      <c r="BQ31" s="12">
        <v>0</v>
      </c>
      <c r="BR31" s="12">
        <v>571</v>
      </c>
      <c r="BS31" s="12">
        <v>571</v>
      </c>
      <c r="BT31" s="12">
        <v>680</v>
      </c>
      <c r="BU31" s="12">
        <f>IF(BS31=0,0,BT31/BS31*100)</f>
        <v>119.08931698774082</v>
      </c>
      <c r="BV31" s="12">
        <v>14304</v>
      </c>
      <c r="BW31" s="12">
        <v>13381</v>
      </c>
      <c r="BX31" s="12">
        <v>9805</v>
      </c>
      <c r="BY31" s="12">
        <v>8909</v>
      </c>
      <c r="BZ31" s="12">
        <f>IF(BX31=0,0,BY31/BX31*100)</f>
        <v>90.86180520142784</v>
      </c>
      <c r="CA31" s="12">
        <v>50000</v>
      </c>
      <c r="CB31" s="12">
        <v>50000</v>
      </c>
      <c r="CC31" s="12">
        <v>37400</v>
      </c>
      <c r="CD31" s="12">
        <v>20655.9</v>
      </c>
      <c r="CE31" s="12">
        <f>IF(CC31=0,0,CD31/CC31*100)</f>
        <v>55.22967914438504</v>
      </c>
      <c r="CF31" s="12">
        <v>0</v>
      </c>
      <c r="CG31" s="12">
        <v>1667</v>
      </c>
      <c r="CH31" s="12">
        <v>1667</v>
      </c>
      <c r="CI31" s="12">
        <v>1896</v>
      </c>
      <c r="CJ31" s="12">
        <f>IF(CH31=0,0,CI31/CH31*100)</f>
        <v>113.7372525494901</v>
      </c>
      <c r="CK31" s="14">
        <v>2083704</v>
      </c>
      <c r="CL31" s="14">
        <v>2187486</v>
      </c>
      <c r="CM31" s="14">
        <v>1644114</v>
      </c>
      <c r="CN31" s="14">
        <v>760812.09</v>
      </c>
      <c r="CO31" s="14">
        <f>IF(CM31=0,0,CN31/CM31*100)</f>
        <v>46.27489882088468</v>
      </c>
    </row>
    <row r="32" spans="1:93" ht="12.75">
      <c r="A32" s="12"/>
      <c r="B32" s="12">
        <v>18000000</v>
      </c>
      <c r="C32" s="13" t="s">
        <v>48</v>
      </c>
      <c r="D32" s="12">
        <v>27846835</v>
      </c>
      <c r="E32" s="12">
        <v>29722810</v>
      </c>
      <c r="F32" s="12">
        <v>22760345</v>
      </c>
      <c r="G32" s="12">
        <v>21349839.849999998</v>
      </c>
      <c r="H32" s="12">
        <f>IF(F32=0,0,G32/F32*100)</f>
        <v>93.80279538820699</v>
      </c>
      <c r="I32" s="12">
        <v>0</v>
      </c>
      <c r="J32" s="12">
        <v>0</v>
      </c>
      <c r="K32" s="12">
        <v>0</v>
      </c>
      <c r="L32" s="12">
        <v>0</v>
      </c>
      <c r="M32" s="12">
        <f>IF(K32=0,0,L32/K32*100)</f>
        <v>0</v>
      </c>
      <c r="N32" s="12">
        <v>11047410</v>
      </c>
      <c r="O32" s="12">
        <v>13127816</v>
      </c>
      <c r="P32" s="12">
        <v>10274188</v>
      </c>
      <c r="Q32" s="12">
        <v>9040340.239999998</v>
      </c>
      <c r="R32" s="12">
        <f>IF(P32=0,0,Q32/P32*100)</f>
        <v>87.99080024620922</v>
      </c>
      <c r="S32" s="12">
        <v>9610000</v>
      </c>
      <c r="T32" s="12">
        <v>10530000</v>
      </c>
      <c r="U32" s="12">
        <v>8355462</v>
      </c>
      <c r="V32" s="12">
        <v>7608539.279999998</v>
      </c>
      <c r="W32" s="12">
        <f>IF(U32=0,0,V32/U32*100)</f>
        <v>91.06066522712925</v>
      </c>
      <c r="X32" s="12">
        <v>1054200</v>
      </c>
      <c r="Y32" s="12">
        <v>1054200</v>
      </c>
      <c r="Z32" s="12">
        <v>788300</v>
      </c>
      <c r="AA32" s="12">
        <v>438297.3</v>
      </c>
      <c r="AB32" s="12">
        <f>IF(Z32=0,0,AA32/Z32*100)</f>
        <v>55.60031713814537</v>
      </c>
      <c r="AC32" s="12">
        <v>383210</v>
      </c>
      <c r="AD32" s="12">
        <v>1543616</v>
      </c>
      <c r="AE32" s="12">
        <v>1130426</v>
      </c>
      <c r="AF32" s="12">
        <v>993503.66</v>
      </c>
      <c r="AG32" s="12">
        <f>IF(AE32=0,0,AF32/AE32*100)</f>
        <v>87.88754504938846</v>
      </c>
      <c r="AH32" s="12">
        <v>15733655</v>
      </c>
      <c r="AI32" s="12">
        <v>15839471</v>
      </c>
      <c r="AJ32" s="12">
        <v>11991612</v>
      </c>
      <c r="AK32" s="12">
        <v>11765613.600000001</v>
      </c>
      <c r="AL32" s="12">
        <f>IF(AJ32=0,0,AK32/AJ32*100)</f>
        <v>98.11536263848431</v>
      </c>
      <c r="AM32" s="12">
        <v>6253000</v>
      </c>
      <c r="AN32" s="12">
        <v>6253000</v>
      </c>
      <c r="AO32" s="12">
        <v>4666500</v>
      </c>
      <c r="AP32" s="12">
        <v>5277112.22</v>
      </c>
      <c r="AQ32" s="12">
        <f>IF(AO32=0,0,AP32/AO32*100)</f>
        <v>113.08501489338904</v>
      </c>
      <c r="AR32" s="12">
        <v>978085</v>
      </c>
      <c r="AS32" s="12">
        <v>978085</v>
      </c>
      <c r="AT32" s="12">
        <v>771155</v>
      </c>
      <c r="AU32" s="12">
        <v>617223.44</v>
      </c>
      <c r="AV32" s="12">
        <f>IF(AT32=0,0,AU32/AT32*100)</f>
        <v>80.03883006658842</v>
      </c>
      <c r="AW32" s="12">
        <v>1474000</v>
      </c>
      <c r="AX32" s="12">
        <v>1474000</v>
      </c>
      <c r="AY32" s="12">
        <v>1164768</v>
      </c>
      <c r="AZ32" s="12">
        <v>996893.75</v>
      </c>
      <c r="BA32" s="12">
        <f>IF(AY32=0,0,AZ32/AY32*100)</f>
        <v>85.58732296903761</v>
      </c>
      <c r="BB32" s="12">
        <v>1098394</v>
      </c>
      <c r="BC32" s="12">
        <v>1162872</v>
      </c>
      <c r="BD32" s="12">
        <v>894721</v>
      </c>
      <c r="BE32" s="12">
        <v>804821.83</v>
      </c>
      <c r="BF32" s="12">
        <f>IF(BD32=0,0,BE32/BD32*100)</f>
        <v>89.95226780191814</v>
      </c>
      <c r="BG32" s="12">
        <v>3695350</v>
      </c>
      <c r="BH32" s="12">
        <v>3696500</v>
      </c>
      <c r="BI32" s="12">
        <v>2742050</v>
      </c>
      <c r="BJ32" s="12">
        <v>2550199.31</v>
      </c>
      <c r="BK32" s="12">
        <f>IF(BI32=0,0,BJ32/BI32*100)</f>
        <v>93.00338469393338</v>
      </c>
      <c r="BL32" s="12">
        <v>1705700</v>
      </c>
      <c r="BM32" s="12">
        <v>1705700</v>
      </c>
      <c r="BN32" s="12">
        <v>1315449</v>
      </c>
      <c r="BO32" s="12">
        <v>1027204.87</v>
      </c>
      <c r="BP32" s="12">
        <f>IF(BN32=0,0,BO32/BN32*100)</f>
        <v>78.08777611294698</v>
      </c>
      <c r="BQ32" s="12">
        <v>12708</v>
      </c>
      <c r="BR32" s="12">
        <v>40337</v>
      </c>
      <c r="BS32" s="12">
        <v>37297</v>
      </c>
      <c r="BT32" s="12">
        <v>35954.25</v>
      </c>
      <c r="BU32" s="12">
        <f>IF(BS32=0,0,BT32/BS32*100)</f>
        <v>96.39984449151406</v>
      </c>
      <c r="BV32" s="12">
        <v>65418</v>
      </c>
      <c r="BW32" s="12">
        <v>77977</v>
      </c>
      <c r="BX32" s="12">
        <v>61622</v>
      </c>
      <c r="BY32" s="12">
        <v>61096.7</v>
      </c>
      <c r="BZ32" s="12">
        <f>IF(BX32=0,0,BY32/BX32*100)</f>
        <v>99.14754470805882</v>
      </c>
      <c r="CA32" s="12">
        <v>451000</v>
      </c>
      <c r="CB32" s="12">
        <v>451000</v>
      </c>
      <c r="CC32" s="12">
        <v>338050</v>
      </c>
      <c r="CD32" s="12">
        <v>349175.05</v>
      </c>
      <c r="CE32" s="12">
        <f>IF(CC32=0,0,CD32/CC32*100)</f>
        <v>103.29094808460286</v>
      </c>
      <c r="CF32" s="12">
        <v>1065770</v>
      </c>
      <c r="CG32" s="12">
        <v>755523</v>
      </c>
      <c r="CH32" s="12">
        <v>494545</v>
      </c>
      <c r="CI32" s="12">
        <v>280852.89</v>
      </c>
      <c r="CJ32" s="12">
        <f>IF(CH32=0,0,CI32/CH32*100)</f>
        <v>56.790158630660514</v>
      </c>
      <c r="CK32" s="14">
        <v>27846835</v>
      </c>
      <c r="CL32" s="14">
        <v>29722810</v>
      </c>
      <c r="CM32" s="14">
        <v>22760345</v>
      </c>
      <c r="CN32" s="14">
        <v>21349839.850000005</v>
      </c>
      <c r="CO32" s="14">
        <f>IF(CM32=0,0,CN32/CM32*100)</f>
        <v>93.80279538820702</v>
      </c>
    </row>
    <row r="33" spans="1:93" ht="12.75">
      <c r="A33" s="12"/>
      <c r="B33" s="12">
        <v>18010000</v>
      </c>
      <c r="C33" s="13" t="s">
        <v>49</v>
      </c>
      <c r="D33" s="12">
        <v>22651556</v>
      </c>
      <c r="E33" s="12">
        <v>23771289</v>
      </c>
      <c r="F33" s="12">
        <v>18252390</v>
      </c>
      <c r="G33" s="12">
        <v>16814462.29</v>
      </c>
      <c r="H33" s="12">
        <f>IF(F33=0,0,G33/F33*100)</f>
        <v>92.12197575221656</v>
      </c>
      <c r="I33" s="12">
        <v>0</v>
      </c>
      <c r="J33" s="12">
        <v>0</v>
      </c>
      <c r="K33" s="12">
        <v>0</v>
      </c>
      <c r="L33" s="12">
        <v>0</v>
      </c>
      <c r="M33" s="12">
        <f>IF(K33=0,0,L33/K33*100)</f>
        <v>0</v>
      </c>
      <c r="N33" s="12">
        <v>8547810</v>
      </c>
      <c r="O33" s="12">
        <v>9793216</v>
      </c>
      <c r="P33" s="12">
        <v>7699187</v>
      </c>
      <c r="Q33" s="12">
        <v>6655058.599999999</v>
      </c>
      <c r="R33" s="12">
        <f>IF(P33=0,0,Q33/P33*100)</f>
        <v>86.43845902171228</v>
      </c>
      <c r="S33" s="12">
        <v>8010000</v>
      </c>
      <c r="T33" s="12">
        <v>8530000</v>
      </c>
      <c r="U33" s="12">
        <v>6755461</v>
      </c>
      <c r="V33" s="12">
        <v>5979483.629999999</v>
      </c>
      <c r="W33" s="12">
        <f>IF(U33=0,0,V33/U33*100)</f>
        <v>88.51333210272398</v>
      </c>
      <c r="X33" s="12">
        <v>289600</v>
      </c>
      <c r="Y33" s="12">
        <v>289600</v>
      </c>
      <c r="Z33" s="12">
        <v>218300</v>
      </c>
      <c r="AA33" s="12">
        <v>47694.04</v>
      </c>
      <c r="AB33" s="12">
        <f>IF(Z33=0,0,AA33/Z33*100)</f>
        <v>21.847934035730646</v>
      </c>
      <c r="AC33" s="12">
        <v>248210</v>
      </c>
      <c r="AD33" s="12">
        <v>973616</v>
      </c>
      <c r="AE33" s="12">
        <v>725426</v>
      </c>
      <c r="AF33" s="12">
        <v>627880.93</v>
      </c>
      <c r="AG33" s="12">
        <f>IF(AE33=0,0,AF33/AE33*100)</f>
        <v>86.55340861783284</v>
      </c>
      <c r="AH33" s="12">
        <v>13413588</v>
      </c>
      <c r="AI33" s="12">
        <v>13472780</v>
      </c>
      <c r="AJ33" s="12">
        <v>10220397</v>
      </c>
      <c r="AK33" s="12">
        <v>9824769.550000003</v>
      </c>
      <c r="AL33" s="12">
        <f>IF(AJ33=0,0,AK33/AJ33*100)</f>
        <v>96.12904029070496</v>
      </c>
      <c r="AM33" s="12">
        <v>5999000</v>
      </c>
      <c r="AN33" s="12">
        <v>5999000</v>
      </c>
      <c r="AO33" s="12">
        <v>4477000</v>
      </c>
      <c r="AP33" s="12">
        <v>4859179.61</v>
      </c>
      <c r="AQ33" s="12">
        <f>IF(AO33=0,0,AP33/AO33*100)</f>
        <v>108.53651127987492</v>
      </c>
      <c r="AR33" s="12">
        <v>900245</v>
      </c>
      <c r="AS33" s="12">
        <v>900245</v>
      </c>
      <c r="AT33" s="12">
        <v>712775</v>
      </c>
      <c r="AU33" s="12">
        <v>597474.53</v>
      </c>
      <c r="AV33" s="12">
        <f>IF(AT33=0,0,AU33/AT33*100)</f>
        <v>83.82372137069903</v>
      </c>
      <c r="AW33" s="12">
        <v>774000</v>
      </c>
      <c r="AX33" s="12">
        <v>774000</v>
      </c>
      <c r="AY33" s="12">
        <v>639771</v>
      </c>
      <c r="AZ33" s="12">
        <v>529810.24</v>
      </c>
      <c r="BA33" s="12">
        <f>IF(AY33=0,0,AZ33/AY33*100)</f>
        <v>82.81248134097982</v>
      </c>
      <c r="BB33" s="12">
        <v>552151</v>
      </c>
      <c r="BC33" s="12">
        <v>632896</v>
      </c>
      <c r="BD33" s="12">
        <v>496545</v>
      </c>
      <c r="BE33" s="12">
        <v>450346.09</v>
      </c>
      <c r="BF33" s="12">
        <f>IF(BD33=0,0,BE33/BD33*100)</f>
        <v>90.69592685456504</v>
      </c>
      <c r="BG33" s="12">
        <v>3239650</v>
      </c>
      <c r="BH33" s="12">
        <v>3216150</v>
      </c>
      <c r="BI33" s="12">
        <v>2394600</v>
      </c>
      <c r="BJ33" s="12">
        <v>2276658.63</v>
      </c>
      <c r="BK33" s="12">
        <f>IF(BI33=0,0,BJ33/BI33*100)</f>
        <v>95.07469431220244</v>
      </c>
      <c r="BL33" s="12">
        <v>1555700</v>
      </c>
      <c r="BM33" s="12">
        <v>1555700</v>
      </c>
      <c r="BN33" s="12">
        <v>1203186</v>
      </c>
      <c r="BO33" s="12">
        <v>848206.26</v>
      </c>
      <c r="BP33" s="12">
        <f>IF(BN33=0,0,BO33/BN33*100)</f>
        <v>70.49668629787914</v>
      </c>
      <c r="BQ33" s="12">
        <v>1208</v>
      </c>
      <c r="BR33" s="12">
        <v>4836</v>
      </c>
      <c r="BS33" s="12">
        <v>4676</v>
      </c>
      <c r="BT33" s="12">
        <v>4291.96</v>
      </c>
      <c r="BU33" s="12">
        <f>IF(BS33=0,0,BT33/BS33*100)</f>
        <v>91.78699743370402</v>
      </c>
      <c r="BV33" s="12">
        <v>41634</v>
      </c>
      <c r="BW33" s="12">
        <v>39953</v>
      </c>
      <c r="BX33" s="12">
        <v>29544</v>
      </c>
      <c r="BY33" s="12">
        <v>26844.9</v>
      </c>
      <c r="BZ33" s="12">
        <f>IF(BX33=0,0,BY33/BX33*100)</f>
        <v>90.86413484971568</v>
      </c>
      <c r="CA33" s="12">
        <v>350000</v>
      </c>
      <c r="CB33" s="12">
        <v>350000</v>
      </c>
      <c r="CC33" s="12">
        <v>262300</v>
      </c>
      <c r="CD33" s="12">
        <v>223050.55</v>
      </c>
      <c r="CE33" s="12">
        <f>IF(CC33=0,0,CD33/CC33*100)</f>
        <v>85.0364277544796</v>
      </c>
      <c r="CF33" s="12">
        <v>690158</v>
      </c>
      <c r="CG33" s="12">
        <v>505293</v>
      </c>
      <c r="CH33" s="12">
        <v>332806</v>
      </c>
      <c r="CI33" s="12">
        <v>211506.31</v>
      </c>
      <c r="CJ33" s="12">
        <f>IF(CH33=0,0,CI33/CH33*100)</f>
        <v>63.552432948925194</v>
      </c>
      <c r="CK33" s="14">
        <v>22651556</v>
      </c>
      <c r="CL33" s="14">
        <v>23771289</v>
      </c>
      <c r="CM33" s="14">
        <v>18252390</v>
      </c>
      <c r="CN33" s="14">
        <v>16814462.290000003</v>
      </c>
      <c r="CO33" s="14">
        <f>IF(CM33=0,0,CN33/CM33*100)</f>
        <v>92.12197575221658</v>
      </c>
    </row>
    <row r="34" spans="1:93" ht="12.75">
      <c r="A34" s="12"/>
      <c r="B34" s="12">
        <v>18010100</v>
      </c>
      <c r="C34" s="13" t="s">
        <v>50</v>
      </c>
      <c r="D34" s="12">
        <v>11900</v>
      </c>
      <c r="E34" s="12">
        <v>16400</v>
      </c>
      <c r="F34" s="12">
        <v>12540</v>
      </c>
      <c r="G34" s="12">
        <v>13222.6</v>
      </c>
      <c r="H34" s="12">
        <f>IF(F34=0,0,G34/F34*100)</f>
        <v>105.4433811802233</v>
      </c>
      <c r="I34" s="12">
        <v>0</v>
      </c>
      <c r="J34" s="12">
        <v>0</v>
      </c>
      <c r="K34" s="12">
        <v>0</v>
      </c>
      <c r="L34" s="12">
        <v>0</v>
      </c>
      <c r="M34" s="12">
        <f>IF(K34=0,0,L34/K34*100)</f>
        <v>0</v>
      </c>
      <c r="N34" s="12">
        <v>5300</v>
      </c>
      <c r="O34" s="12">
        <v>9800</v>
      </c>
      <c r="P34" s="12">
        <v>7900</v>
      </c>
      <c r="Q34" s="12">
        <v>3737.39</v>
      </c>
      <c r="R34" s="12">
        <f>IF(P34=0,0,Q34/P34*100)</f>
        <v>47.308734177215186</v>
      </c>
      <c r="S34" s="12">
        <v>0</v>
      </c>
      <c r="T34" s="12">
        <v>0</v>
      </c>
      <c r="U34" s="12">
        <v>0</v>
      </c>
      <c r="V34" s="12">
        <v>2178.88</v>
      </c>
      <c r="W34" s="12">
        <f>IF(U34=0,0,V34/U34*100)</f>
        <v>0</v>
      </c>
      <c r="X34" s="12">
        <v>3800</v>
      </c>
      <c r="Y34" s="12">
        <v>3800</v>
      </c>
      <c r="Z34" s="12">
        <v>3400</v>
      </c>
      <c r="AA34" s="12">
        <v>0</v>
      </c>
      <c r="AB34" s="12">
        <f>IF(Z34=0,0,AA34/Z34*100)</f>
        <v>0</v>
      </c>
      <c r="AC34" s="12">
        <v>1500</v>
      </c>
      <c r="AD34" s="12">
        <v>6000</v>
      </c>
      <c r="AE34" s="12">
        <v>4500</v>
      </c>
      <c r="AF34" s="12">
        <v>1558.51</v>
      </c>
      <c r="AG34" s="12">
        <f>IF(AE34=0,0,AF34/AE34*100)</f>
        <v>34.63355555555555</v>
      </c>
      <c r="AH34" s="12">
        <v>6600</v>
      </c>
      <c r="AI34" s="12">
        <v>6600</v>
      </c>
      <c r="AJ34" s="12">
        <v>4640</v>
      </c>
      <c r="AK34" s="12">
        <v>9485.21</v>
      </c>
      <c r="AL34" s="12">
        <f>IF(AJ34=0,0,AK34/AJ34*100)</f>
        <v>204.42262931034483</v>
      </c>
      <c r="AM34" s="12">
        <v>0</v>
      </c>
      <c r="AN34" s="12">
        <v>0</v>
      </c>
      <c r="AO34" s="12">
        <v>0</v>
      </c>
      <c r="AP34" s="12">
        <v>0</v>
      </c>
      <c r="AQ34" s="12">
        <f>IF(AO34=0,0,AP34/AO34*100)</f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f>IF(AT34=0,0,AU34/AT34*100)</f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f>IF(AY34=0,0,AZ34/AY34*100)</f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f>IF(BD34=0,0,BE34/BD34*100)</f>
        <v>0</v>
      </c>
      <c r="BG34" s="12">
        <v>3600</v>
      </c>
      <c r="BH34" s="12">
        <v>3600</v>
      </c>
      <c r="BI34" s="12">
        <v>2400</v>
      </c>
      <c r="BJ34" s="12">
        <v>5872.33</v>
      </c>
      <c r="BK34" s="12">
        <f>IF(BI34=0,0,BJ34/BI34*100)</f>
        <v>244.68041666666664</v>
      </c>
      <c r="BL34" s="12">
        <v>3000</v>
      </c>
      <c r="BM34" s="12">
        <v>3000</v>
      </c>
      <c r="BN34" s="12">
        <v>2240</v>
      </c>
      <c r="BO34" s="12">
        <v>3612.88</v>
      </c>
      <c r="BP34" s="12">
        <f>IF(BN34=0,0,BO34/BN34*100)</f>
        <v>161.2892857142857</v>
      </c>
      <c r="BQ34" s="12">
        <v>0</v>
      </c>
      <c r="BR34" s="12">
        <v>0</v>
      </c>
      <c r="BS34" s="12">
        <v>0</v>
      </c>
      <c r="BT34" s="12">
        <v>0</v>
      </c>
      <c r="BU34" s="12">
        <f>IF(BS34=0,0,BT34/BS34*100)</f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f>IF(BX34=0,0,BY34/BX34*100)</f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f>IF(CC34=0,0,CD34/CC34*100)</f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f>IF(CH34=0,0,CI34/CH34*100)</f>
        <v>0</v>
      </c>
      <c r="CK34" s="14">
        <v>11900</v>
      </c>
      <c r="CL34" s="14">
        <v>16400</v>
      </c>
      <c r="CM34" s="14">
        <v>12540</v>
      </c>
      <c r="CN34" s="14">
        <v>13222.6</v>
      </c>
      <c r="CO34" s="14">
        <f>IF(CM34=0,0,CN34/CM34*100)</f>
        <v>105.4433811802233</v>
      </c>
    </row>
    <row r="35" spans="1:93" ht="12.75">
      <c r="A35" s="12"/>
      <c r="B35" s="12">
        <v>18010200</v>
      </c>
      <c r="C35" s="13" t="s">
        <v>51</v>
      </c>
      <c r="D35" s="12">
        <v>4948</v>
      </c>
      <c r="E35" s="12">
        <v>2935</v>
      </c>
      <c r="F35" s="12">
        <v>2235</v>
      </c>
      <c r="G35" s="12">
        <v>9034.15</v>
      </c>
      <c r="H35" s="12">
        <f>IF(F35=0,0,G35/F35*100)</f>
        <v>404.21252796420583</v>
      </c>
      <c r="I35" s="12">
        <v>0</v>
      </c>
      <c r="J35" s="12">
        <v>0</v>
      </c>
      <c r="K35" s="12">
        <v>0</v>
      </c>
      <c r="L35" s="12">
        <v>0</v>
      </c>
      <c r="M35" s="12">
        <f>IF(K35=0,0,L35/K35*100)</f>
        <v>0</v>
      </c>
      <c r="N35" s="12">
        <v>1248</v>
      </c>
      <c r="O35" s="12">
        <v>0</v>
      </c>
      <c r="P35" s="12">
        <v>0</v>
      </c>
      <c r="Q35" s="12">
        <v>3164.07</v>
      </c>
      <c r="R35" s="12">
        <f>IF(P35=0,0,Q35/P35*100)</f>
        <v>0</v>
      </c>
      <c r="S35" s="12">
        <v>0</v>
      </c>
      <c r="T35" s="12">
        <v>0</v>
      </c>
      <c r="U35" s="12">
        <v>0</v>
      </c>
      <c r="V35" s="12">
        <v>3164.07</v>
      </c>
      <c r="W35" s="12">
        <f>IF(U35=0,0,V35/U35*100)</f>
        <v>0</v>
      </c>
      <c r="X35" s="12">
        <v>0</v>
      </c>
      <c r="Y35" s="12">
        <v>0</v>
      </c>
      <c r="Z35" s="12">
        <v>0</v>
      </c>
      <c r="AA35" s="12">
        <v>0</v>
      </c>
      <c r="AB35" s="12">
        <f>IF(Z35=0,0,AA35/Z35*100)</f>
        <v>0</v>
      </c>
      <c r="AC35" s="12">
        <v>1248</v>
      </c>
      <c r="AD35" s="12">
        <v>0</v>
      </c>
      <c r="AE35" s="12">
        <v>0</v>
      </c>
      <c r="AF35" s="12">
        <v>0</v>
      </c>
      <c r="AG35" s="12">
        <f>IF(AE35=0,0,AF35/AE35*100)</f>
        <v>0</v>
      </c>
      <c r="AH35" s="12">
        <v>3700</v>
      </c>
      <c r="AI35" s="12">
        <v>2935</v>
      </c>
      <c r="AJ35" s="12">
        <v>2235</v>
      </c>
      <c r="AK35" s="12">
        <v>5870.08</v>
      </c>
      <c r="AL35" s="12">
        <f>IF(AJ35=0,0,AK35/AJ35*100)</f>
        <v>262.6434004474273</v>
      </c>
      <c r="AM35" s="12">
        <v>500</v>
      </c>
      <c r="AN35" s="12">
        <v>500</v>
      </c>
      <c r="AO35" s="12">
        <v>500</v>
      </c>
      <c r="AP35" s="12">
        <v>1603.91</v>
      </c>
      <c r="AQ35" s="12">
        <f>IF(AO35=0,0,AP35/AO35*100)</f>
        <v>320.78200000000004</v>
      </c>
      <c r="AR35" s="12">
        <v>0</v>
      </c>
      <c r="AS35" s="12">
        <v>0</v>
      </c>
      <c r="AT35" s="12">
        <v>0</v>
      </c>
      <c r="AU35" s="12">
        <v>36</v>
      </c>
      <c r="AV35" s="12">
        <f>IF(AT35=0,0,AU35/AT35*100)</f>
        <v>0</v>
      </c>
      <c r="AW35" s="12">
        <v>0</v>
      </c>
      <c r="AX35" s="12">
        <v>0</v>
      </c>
      <c r="AY35" s="12">
        <v>0</v>
      </c>
      <c r="AZ35" s="12">
        <v>2592.74</v>
      </c>
      <c r="BA35" s="12">
        <f>IF(AY35=0,0,AZ35/AY35*100)</f>
        <v>0</v>
      </c>
      <c r="BB35" s="12">
        <v>2500</v>
      </c>
      <c r="BC35" s="12">
        <v>1735</v>
      </c>
      <c r="BD35" s="12">
        <v>1035</v>
      </c>
      <c r="BE35" s="12">
        <v>834.89</v>
      </c>
      <c r="BF35" s="12">
        <f>IF(BD35=0,0,BE35/BD35*100)</f>
        <v>80.66570048309178</v>
      </c>
      <c r="BG35" s="12">
        <v>0</v>
      </c>
      <c r="BH35" s="12">
        <v>0</v>
      </c>
      <c r="BI35" s="12">
        <v>0</v>
      </c>
      <c r="BJ35" s="12">
        <v>310.59</v>
      </c>
      <c r="BK35" s="12">
        <f>IF(BI35=0,0,BJ35/BI35*100)</f>
        <v>0</v>
      </c>
      <c r="BL35" s="12">
        <v>700</v>
      </c>
      <c r="BM35" s="12">
        <v>700</v>
      </c>
      <c r="BN35" s="12">
        <v>700</v>
      </c>
      <c r="BO35" s="12">
        <v>491.95</v>
      </c>
      <c r="BP35" s="12">
        <f>IF(BN35=0,0,BO35/BN35*100)</f>
        <v>70.27857142857142</v>
      </c>
      <c r="BQ35" s="12">
        <v>0</v>
      </c>
      <c r="BR35" s="12">
        <v>0</v>
      </c>
      <c r="BS35" s="12">
        <v>0</v>
      </c>
      <c r="BT35" s="12">
        <v>0</v>
      </c>
      <c r="BU35" s="12">
        <f>IF(BS35=0,0,BT35/BS35*100)</f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f>IF(BX35=0,0,BY35/BX35*100)</f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f>IF(CC35=0,0,CD35/CC35*100)</f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f>IF(CH35=0,0,CI35/CH35*100)</f>
        <v>0</v>
      </c>
      <c r="CK35" s="14">
        <v>4948</v>
      </c>
      <c r="CL35" s="14">
        <v>2935</v>
      </c>
      <c r="CM35" s="14">
        <v>2235</v>
      </c>
      <c r="CN35" s="14">
        <v>9034.15</v>
      </c>
      <c r="CO35" s="14">
        <f>IF(CM35=0,0,CN35/CM35*100)</f>
        <v>404.21252796420583</v>
      </c>
    </row>
    <row r="36" spans="1:93" ht="12.75">
      <c r="A36" s="12"/>
      <c r="B36" s="12">
        <v>18010300</v>
      </c>
      <c r="C36" s="13" t="s">
        <v>52</v>
      </c>
      <c r="D36" s="12">
        <v>69593</v>
      </c>
      <c r="E36" s="12">
        <v>70628</v>
      </c>
      <c r="F36" s="12">
        <v>53428</v>
      </c>
      <c r="G36" s="12">
        <v>20253.65</v>
      </c>
      <c r="H36" s="12">
        <f>IF(F36=0,0,G36/F36*100)</f>
        <v>37.90830650595194</v>
      </c>
      <c r="I36" s="12">
        <v>0</v>
      </c>
      <c r="J36" s="12">
        <v>0</v>
      </c>
      <c r="K36" s="12">
        <v>0</v>
      </c>
      <c r="L36" s="12">
        <v>0</v>
      </c>
      <c r="M36" s="12">
        <f>IF(K36=0,0,L36/K36*100)</f>
        <v>0</v>
      </c>
      <c r="N36" s="12">
        <v>51248</v>
      </c>
      <c r="O36" s="12">
        <v>50000</v>
      </c>
      <c r="P36" s="12">
        <v>37500</v>
      </c>
      <c r="Q36" s="12">
        <v>815.23</v>
      </c>
      <c r="R36" s="12">
        <f>IF(P36=0,0,Q36/P36*100)</f>
        <v>2.1739466666666667</v>
      </c>
      <c r="S36" s="12">
        <v>50000</v>
      </c>
      <c r="T36" s="12">
        <v>50000</v>
      </c>
      <c r="U36" s="12">
        <v>37500</v>
      </c>
      <c r="V36" s="12">
        <v>815.23</v>
      </c>
      <c r="W36" s="12">
        <f>IF(U36=0,0,V36/U36*100)</f>
        <v>2.1739466666666667</v>
      </c>
      <c r="X36" s="12">
        <v>0</v>
      </c>
      <c r="Y36" s="12">
        <v>0</v>
      </c>
      <c r="Z36" s="12">
        <v>0</v>
      </c>
      <c r="AA36" s="12">
        <v>0</v>
      </c>
      <c r="AB36" s="12">
        <f>IF(Z36=0,0,AA36/Z36*100)</f>
        <v>0</v>
      </c>
      <c r="AC36" s="12">
        <v>1248</v>
      </c>
      <c r="AD36" s="12">
        <v>0</v>
      </c>
      <c r="AE36" s="12">
        <v>0</v>
      </c>
      <c r="AF36" s="12">
        <v>0</v>
      </c>
      <c r="AG36" s="12">
        <f>IF(AE36=0,0,AF36/AE36*100)</f>
        <v>0</v>
      </c>
      <c r="AH36" s="12">
        <v>18345</v>
      </c>
      <c r="AI36" s="12">
        <v>20628</v>
      </c>
      <c r="AJ36" s="12">
        <v>15928</v>
      </c>
      <c r="AK36" s="12">
        <v>19438.42</v>
      </c>
      <c r="AL36" s="12">
        <f>IF(AJ36=0,0,AK36/AJ36*100)</f>
        <v>122.03930185836262</v>
      </c>
      <c r="AM36" s="12">
        <v>500</v>
      </c>
      <c r="AN36" s="12">
        <v>500</v>
      </c>
      <c r="AO36" s="12">
        <v>500</v>
      </c>
      <c r="AP36" s="12">
        <v>512.21</v>
      </c>
      <c r="AQ36" s="12">
        <f>IF(AO36=0,0,AP36/AO36*100)</f>
        <v>102.44200000000001</v>
      </c>
      <c r="AR36" s="12">
        <v>245</v>
      </c>
      <c r="AS36" s="12">
        <v>245</v>
      </c>
      <c r="AT36" s="12">
        <v>245</v>
      </c>
      <c r="AU36" s="12">
        <v>0</v>
      </c>
      <c r="AV36" s="12">
        <f>IF(AT36=0,0,AU36/AT36*100)</f>
        <v>0</v>
      </c>
      <c r="AW36" s="12">
        <v>0</v>
      </c>
      <c r="AX36" s="12">
        <v>0</v>
      </c>
      <c r="AY36" s="12">
        <v>0</v>
      </c>
      <c r="AZ36" s="12">
        <v>4456.75</v>
      </c>
      <c r="BA36" s="12">
        <f>IF(AY36=0,0,AZ36/AY36*100)</f>
        <v>0</v>
      </c>
      <c r="BB36" s="12">
        <v>16000</v>
      </c>
      <c r="BC36" s="12">
        <v>18283</v>
      </c>
      <c r="BD36" s="12">
        <v>13983</v>
      </c>
      <c r="BE36" s="12">
        <v>12683.07</v>
      </c>
      <c r="BF36" s="12">
        <f>IF(BD36=0,0,BE36/BD36*100)</f>
        <v>90.70349710362584</v>
      </c>
      <c r="BG36" s="12">
        <v>0</v>
      </c>
      <c r="BH36" s="12">
        <v>0</v>
      </c>
      <c r="BI36" s="12">
        <v>0</v>
      </c>
      <c r="BJ36" s="12">
        <v>226.99</v>
      </c>
      <c r="BK36" s="12">
        <f>IF(BI36=0,0,BJ36/BI36*100)</f>
        <v>0</v>
      </c>
      <c r="BL36" s="12">
        <v>1600</v>
      </c>
      <c r="BM36" s="12">
        <v>1600</v>
      </c>
      <c r="BN36" s="12">
        <v>1200</v>
      </c>
      <c r="BO36" s="12">
        <v>1559.4</v>
      </c>
      <c r="BP36" s="12">
        <f>IF(BN36=0,0,BO36/BN36*100)</f>
        <v>129.95000000000002</v>
      </c>
      <c r="BQ36" s="12">
        <v>0</v>
      </c>
      <c r="BR36" s="12">
        <v>0</v>
      </c>
      <c r="BS36" s="12">
        <v>0</v>
      </c>
      <c r="BT36" s="12">
        <v>0</v>
      </c>
      <c r="BU36" s="12">
        <f>IF(BS36=0,0,BT36/BS36*100)</f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f>IF(BX36=0,0,BY36/BX36*100)</f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f>IF(CC36=0,0,CD36/CC36*100)</f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f>IF(CH36=0,0,CI36/CH36*100)</f>
        <v>0</v>
      </c>
      <c r="CK36" s="14">
        <v>69593</v>
      </c>
      <c r="CL36" s="14">
        <v>70628</v>
      </c>
      <c r="CM36" s="14">
        <v>53428</v>
      </c>
      <c r="CN36" s="14">
        <v>20253.65</v>
      </c>
      <c r="CO36" s="14">
        <f>IF(CM36=0,0,CN36/CM36*100)</f>
        <v>37.90830650595194</v>
      </c>
    </row>
    <row r="37" spans="1:93" ht="12.75">
      <c r="A37" s="12"/>
      <c r="B37" s="12">
        <v>18010400</v>
      </c>
      <c r="C37" s="13" t="s">
        <v>53</v>
      </c>
      <c r="D37" s="12">
        <v>348080</v>
      </c>
      <c r="E37" s="12">
        <v>358225</v>
      </c>
      <c r="F37" s="12">
        <v>244738</v>
      </c>
      <c r="G37" s="12">
        <v>475134.88</v>
      </c>
      <c r="H37" s="12">
        <f>IF(F37=0,0,G37/F37*100)</f>
        <v>194.1402152505945</v>
      </c>
      <c r="I37" s="12">
        <v>0</v>
      </c>
      <c r="J37" s="12">
        <v>0</v>
      </c>
      <c r="K37" s="12">
        <v>0</v>
      </c>
      <c r="L37" s="12">
        <v>0</v>
      </c>
      <c r="M37" s="12">
        <f>IF(K37=0,0,L37/K37*100)</f>
        <v>0</v>
      </c>
      <c r="N37" s="12">
        <v>75200</v>
      </c>
      <c r="O37" s="12">
        <v>84200</v>
      </c>
      <c r="P37" s="12">
        <v>63200</v>
      </c>
      <c r="Q37" s="12">
        <v>19798.45</v>
      </c>
      <c r="R37" s="12">
        <f>IF(P37=0,0,Q37/P37*100)</f>
        <v>31.326661392405065</v>
      </c>
      <c r="S37" s="12">
        <v>60000</v>
      </c>
      <c r="T37" s="12">
        <v>60000</v>
      </c>
      <c r="U37" s="12">
        <v>45000</v>
      </c>
      <c r="V37" s="12">
        <v>16552.24</v>
      </c>
      <c r="W37" s="12">
        <f>IF(U37=0,0,V37/U37*100)</f>
        <v>36.78275555555556</v>
      </c>
      <c r="X37" s="12">
        <v>12200</v>
      </c>
      <c r="Y37" s="12">
        <v>12200</v>
      </c>
      <c r="Z37" s="12">
        <v>9200</v>
      </c>
      <c r="AA37" s="12">
        <v>944.62</v>
      </c>
      <c r="AB37" s="12">
        <f>IF(Z37=0,0,AA37/Z37*100)</f>
        <v>10.267608695652173</v>
      </c>
      <c r="AC37" s="12">
        <v>3000</v>
      </c>
      <c r="AD37" s="12">
        <v>12000</v>
      </c>
      <c r="AE37" s="12">
        <v>9000</v>
      </c>
      <c r="AF37" s="12">
        <v>2301.59</v>
      </c>
      <c r="AG37" s="12">
        <f>IF(AE37=0,0,AF37/AE37*100)</f>
        <v>25.573222222222224</v>
      </c>
      <c r="AH37" s="12">
        <v>272880</v>
      </c>
      <c r="AI37" s="12">
        <v>274025</v>
      </c>
      <c r="AJ37" s="12">
        <v>181538</v>
      </c>
      <c r="AK37" s="12">
        <v>455336.43</v>
      </c>
      <c r="AL37" s="12">
        <f>IF(AJ37=0,0,AK37/AJ37*100)</f>
        <v>250.82155251242165</v>
      </c>
      <c r="AM37" s="12">
        <v>100000</v>
      </c>
      <c r="AN37" s="12">
        <v>100000</v>
      </c>
      <c r="AO37" s="12">
        <v>50000</v>
      </c>
      <c r="AP37" s="12">
        <v>293231.25</v>
      </c>
      <c r="AQ37" s="12">
        <f>IF(AO37=0,0,AP37/AO37*100)</f>
        <v>586.4625</v>
      </c>
      <c r="AR37" s="12">
        <v>11000</v>
      </c>
      <c r="AS37" s="12">
        <v>11000</v>
      </c>
      <c r="AT37" s="12">
        <v>8250</v>
      </c>
      <c r="AU37" s="12">
        <v>24340.1</v>
      </c>
      <c r="AV37" s="12">
        <f>IF(AT37=0,0,AU37/AT37*100)</f>
        <v>295.0315151515151</v>
      </c>
      <c r="AW37" s="12">
        <v>0</v>
      </c>
      <c r="AX37" s="12">
        <v>0</v>
      </c>
      <c r="AY37" s="12">
        <v>0</v>
      </c>
      <c r="AZ37" s="12">
        <v>0</v>
      </c>
      <c r="BA37" s="12">
        <f>IF(AY37=0,0,AZ37/AY37*100)</f>
        <v>0</v>
      </c>
      <c r="BB37" s="12">
        <v>1180</v>
      </c>
      <c r="BC37" s="12">
        <v>2199</v>
      </c>
      <c r="BD37" s="12">
        <v>1919</v>
      </c>
      <c r="BE37" s="12">
        <v>1819.2</v>
      </c>
      <c r="BF37" s="12">
        <f>IF(BD37=0,0,BE37/BD37*100)</f>
        <v>94.79937467430953</v>
      </c>
      <c r="BG37" s="12">
        <v>60000</v>
      </c>
      <c r="BH37" s="12">
        <v>60000</v>
      </c>
      <c r="BI37" s="12">
        <v>36000</v>
      </c>
      <c r="BJ37" s="12">
        <v>73944.24</v>
      </c>
      <c r="BK37" s="12">
        <f>IF(BI37=0,0,BJ37/BI37*100)</f>
        <v>205.4006666666667</v>
      </c>
      <c r="BL37" s="12">
        <v>100000</v>
      </c>
      <c r="BM37" s="12">
        <v>100000</v>
      </c>
      <c r="BN37" s="12">
        <v>84703</v>
      </c>
      <c r="BO37" s="12">
        <v>61496.04</v>
      </c>
      <c r="BP37" s="12">
        <f>IF(BN37=0,0,BO37/BN37*100)</f>
        <v>72.60196215010095</v>
      </c>
      <c r="BQ37" s="12">
        <v>700</v>
      </c>
      <c r="BR37" s="12">
        <v>700</v>
      </c>
      <c r="BS37" s="12">
        <v>540</v>
      </c>
      <c r="BT37" s="12">
        <v>0</v>
      </c>
      <c r="BU37" s="12">
        <f>IF(BS37=0,0,BT37/BS37*100)</f>
        <v>0</v>
      </c>
      <c r="BV37" s="12">
        <v>0</v>
      </c>
      <c r="BW37" s="12">
        <v>126</v>
      </c>
      <c r="BX37" s="12">
        <v>126</v>
      </c>
      <c r="BY37" s="12">
        <v>505.6</v>
      </c>
      <c r="BZ37" s="12">
        <f>IF(BX37=0,0,BY37/BX37*100)</f>
        <v>401.26984126984127</v>
      </c>
      <c r="CA37" s="12">
        <v>0</v>
      </c>
      <c r="CB37" s="12">
        <v>0</v>
      </c>
      <c r="CC37" s="12">
        <v>0</v>
      </c>
      <c r="CD37" s="12">
        <v>0</v>
      </c>
      <c r="CE37" s="12">
        <f>IF(CC37=0,0,CD37/CC37*100)</f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f>IF(CH37=0,0,CI37/CH37*100)</f>
        <v>0</v>
      </c>
      <c r="CK37" s="14">
        <v>348080</v>
      </c>
      <c r="CL37" s="14">
        <v>358225</v>
      </c>
      <c r="CM37" s="14">
        <v>244738</v>
      </c>
      <c r="CN37" s="14">
        <v>475134.88</v>
      </c>
      <c r="CO37" s="14">
        <f>IF(CM37=0,0,CN37/CM37*100)</f>
        <v>194.1402152505945</v>
      </c>
    </row>
    <row r="38" spans="1:93" ht="12.75">
      <c r="A38" s="12"/>
      <c r="B38" s="12">
        <v>18010500</v>
      </c>
      <c r="C38" s="13" t="s">
        <v>54</v>
      </c>
      <c r="D38" s="12">
        <v>7297770</v>
      </c>
      <c r="E38" s="12">
        <v>8461976</v>
      </c>
      <c r="F38" s="12">
        <v>6714066</v>
      </c>
      <c r="G38" s="12">
        <v>5846206.57</v>
      </c>
      <c r="H38" s="12">
        <f>IF(F38=0,0,G38/F38*100)</f>
        <v>87.07401103891442</v>
      </c>
      <c r="I38" s="12">
        <v>0</v>
      </c>
      <c r="J38" s="12">
        <v>0</v>
      </c>
      <c r="K38" s="12">
        <v>0</v>
      </c>
      <c r="L38" s="12">
        <v>0</v>
      </c>
      <c r="M38" s="12">
        <f>IF(K38=0,0,L38/K38*100)</f>
        <v>0</v>
      </c>
      <c r="N38" s="12">
        <v>4811914</v>
      </c>
      <c r="O38" s="12">
        <v>5991316</v>
      </c>
      <c r="P38" s="12">
        <v>4845185</v>
      </c>
      <c r="Q38" s="12">
        <v>4295788.54</v>
      </c>
      <c r="R38" s="12">
        <f>IF(P38=0,0,Q38/P38*100)</f>
        <v>88.66098074686519</v>
      </c>
      <c r="S38" s="12">
        <v>4500000</v>
      </c>
      <c r="T38" s="12">
        <v>5000000</v>
      </c>
      <c r="U38" s="12">
        <v>4104459</v>
      </c>
      <c r="V38" s="12">
        <v>3680611.15</v>
      </c>
      <c r="W38" s="12">
        <f>IF(U38=0,0,V38/U38*100)</f>
        <v>89.67347828300879</v>
      </c>
      <c r="X38" s="12">
        <v>110000</v>
      </c>
      <c r="Y38" s="12">
        <v>110000</v>
      </c>
      <c r="Z38" s="12">
        <v>83000</v>
      </c>
      <c r="AA38" s="12">
        <v>25219.03</v>
      </c>
      <c r="AB38" s="12">
        <f>IF(Z38=0,0,AA38/Z38*100)</f>
        <v>30.384373493975904</v>
      </c>
      <c r="AC38" s="12">
        <v>201914</v>
      </c>
      <c r="AD38" s="12">
        <v>881316</v>
      </c>
      <c r="AE38" s="12">
        <v>657726</v>
      </c>
      <c r="AF38" s="12">
        <v>589958.36</v>
      </c>
      <c r="AG38" s="12">
        <f>IF(AE38=0,0,AF38/AE38*100)</f>
        <v>89.69667612349215</v>
      </c>
      <c r="AH38" s="12">
        <v>2248682</v>
      </c>
      <c r="AI38" s="12">
        <v>2235708</v>
      </c>
      <c r="AJ38" s="12">
        <v>1693200</v>
      </c>
      <c r="AK38" s="12">
        <v>1385423.89</v>
      </c>
      <c r="AL38" s="12">
        <f>IF(AJ38=0,0,AK38/AJ38*100)</f>
        <v>81.82281419796834</v>
      </c>
      <c r="AM38" s="12">
        <v>240000</v>
      </c>
      <c r="AN38" s="12">
        <v>240000</v>
      </c>
      <c r="AO38" s="12">
        <v>180000</v>
      </c>
      <c r="AP38" s="12">
        <v>210034.75</v>
      </c>
      <c r="AQ38" s="12">
        <f>IF(AO38=0,0,AP38/AO38*100)</f>
        <v>116.6859722222222</v>
      </c>
      <c r="AR38" s="12">
        <v>78000</v>
      </c>
      <c r="AS38" s="12">
        <v>78000</v>
      </c>
      <c r="AT38" s="12">
        <v>58500</v>
      </c>
      <c r="AU38" s="12">
        <v>56404.42</v>
      </c>
      <c r="AV38" s="12">
        <f>IF(AT38=0,0,AU38/AT38*100)</f>
        <v>96.41781196581196</v>
      </c>
      <c r="AW38" s="12">
        <v>291000</v>
      </c>
      <c r="AX38" s="12">
        <v>291000</v>
      </c>
      <c r="AY38" s="12">
        <v>218250</v>
      </c>
      <c r="AZ38" s="12">
        <v>209266.62</v>
      </c>
      <c r="BA38" s="12">
        <f>IF(AY38=0,0,AZ38/AY38*100)</f>
        <v>95.88390378006872</v>
      </c>
      <c r="BB38" s="12">
        <v>67840</v>
      </c>
      <c r="BC38" s="12">
        <v>73629</v>
      </c>
      <c r="BD38" s="12">
        <v>56189</v>
      </c>
      <c r="BE38" s="12">
        <v>50589.1</v>
      </c>
      <c r="BF38" s="12">
        <f>IF(BD38=0,0,BE38/BD38*100)</f>
        <v>90.0338144476677</v>
      </c>
      <c r="BG38" s="12">
        <v>75000</v>
      </c>
      <c r="BH38" s="12">
        <v>55000</v>
      </c>
      <c r="BI38" s="12">
        <v>36250</v>
      </c>
      <c r="BJ38" s="12">
        <v>27121.19</v>
      </c>
      <c r="BK38" s="12">
        <f>IF(BI38=0,0,BJ38/BI38*100)</f>
        <v>74.81707586206896</v>
      </c>
      <c r="BL38" s="12">
        <v>1226400</v>
      </c>
      <c r="BM38" s="12">
        <v>1226400</v>
      </c>
      <c r="BN38" s="12">
        <v>940143</v>
      </c>
      <c r="BO38" s="12">
        <v>621307.4</v>
      </c>
      <c r="BP38" s="12">
        <f>IF(BN38=0,0,BO38/BN38*100)</f>
        <v>66.0864783336152</v>
      </c>
      <c r="BQ38" s="12">
        <v>0</v>
      </c>
      <c r="BR38" s="12">
        <v>0</v>
      </c>
      <c r="BS38" s="12">
        <v>0</v>
      </c>
      <c r="BT38" s="12">
        <v>0</v>
      </c>
      <c r="BU38" s="12">
        <f>IF(BS38=0,0,BT38/BS38*100)</f>
        <v>0</v>
      </c>
      <c r="BV38" s="12">
        <v>20442</v>
      </c>
      <c r="BW38" s="12">
        <v>21679</v>
      </c>
      <c r="BX38" s="12">
        <v>16568</v>
      </c>
      <c r="BY38" s="12">
        <v>15313.46</v>
      </c>
      <c r="BZ38" s="12">
        <f>IF(BX38=0,0,BY38/BX38*100)</f>
        <v>92.4279333655239</v>
      </c>
      <c r="CA38" s="12">
        <v>250000</v>
      </c>
      <c r="CB38" s="12">
        <v>250000</v>
      </c>
      <c r="CC38" s="12">
        <v>187300</v>
      </c>
      <c r="CD38" s="12">
        <v>198015.28</v>
      </c>
      <c r="CE38" s="12">
        <f>IF(CC38=0,0,CD38/CC38*100)</f>
        <v>105.72091831286706</v>
      </c>
      <c r="CF38" s="12">
        <v>237174</v>
      </c>
      <c r="CG38" s="12">
        <v>234952</v>
      </c>
      <c r="CH38" s="12">
        <v>175681</v>
      </c>
      <c r="CI38" s="12">
        <v>163926.04</v>
      </c>
      <c r="CJ38" s="12">
        <f>IF(CH38=0,0,CI38/CH38*100)</f>
        <v>93.30891786818154</v>
      </c>
      <c r="CK38" s="14">
        <v>7297770</v>
      </c>
      <c r="CL38" s="14">
        <v>8461976</v>
      </c>
      <c r="CM38" s="14">
        <v>6714066</v>
      </c>
      <c r="CN38" s="14">
        <v>5846206.57</v>
      </c>
      <c r="CO38" s="14">
        <f>IF(CM38=0,0,CN38/CM38*100)</f>
        <v>87.07401103891442</v>
      </c>
    </row>
    <row r="39" spans="1:93" ht="12.75">
      <c r="A39" s="12"/>
      <c r="B39" s="12">
        <v>18010600</v>
      </c>
      <c r="C39" s="13" t="s">
        <v>55</v>
      </c>
      <c r="D39" s="12">
        <v>13589906</v>
      </c>
      <c r="E39" s="12">
        <v>13473192</v>
      </c>
      <c r="F39" s="12">
        <v>10183317</v>
      </c>
      <c r="G39" s="12">
        <v>9797191.990000002</v>
      </c>
      <c r="H39" s="12">
        <f>IF(F39=0,0,G39/F39*100)</f>
        <v>96.20825895923699</v>
      </c>
      <c r="I39" s="12">
        <v>0</v>
      </c>
      <c r="J39" s="12">
        <v>0</v>
      </c>
      <c r="K39" s="12">
        <v>0</v>
      </c>
      <c r="L39" s="12">
        <v>0</v>
      </c>
      <c r="M39" s="12">
        <f>IF(K39=0,0,L39/K39*100)</f>
        <v>0</v>
      </c>
      <c r="N39" s="12">
        <v>2924000</v>
      </c>
      <c r="O39" s="12">
        <v>2932100</v>
      </c>
      <c r="P39" s="12">
        <v>2202600</v>
      </c>
      <c r="Q39" s="12">
        <v>2084417.3</v>
      </c>
      <c r="R39" s="12">
        <f>IF(P39=0,0,Q39/P39*100)</f>
        <v>94.634400254245</v>
      </c>
      <c r="S39" s="12">
        <v>2900000</v>
      </c>
      <c r="T39" s="12">
        <v>2920000</v>
      </c>
      <c r="U39" s="12">
        <v>2193500</v>
      </c>
      <c r="V39" s="12">
        <v>2084392.37</v>
      </c>
      <c r="W39" s="12">
        <f>IF(U39=0,0,V39/U39*100)</f>
        <v>95.02586596763165</v>
      </c>
      <c r="X39" s="12">
        <v>12000</v>
      </c>
      <c r="Y39" s="12">
        <v>12000</v>
      </c>
      <c r="Z39" s="12">
        <v>9000</v>
      </c>
      <c r="AA39" s="12">
        <v>0</v>
      </c>
      <c r="AB39" s="12">
        <f>IF(Z39=0,0,AA39/Z39*100)</f>
        <v>0</v>
      </c>
      <c r="AC39" s="12">
        <v>12000</v>
      </c>
      <c r="AD39" s="12">
        <v>100</v>
      </c>
      <c r="AE39" s="12">
        <v>100</v>
      </c>
      <c r="AF39" s="12">
        <v>24.93</v>
      </c>
      <c r="AG39" s="12">
        <f>IF(AE39=0,0,AF39/AE39*100)</f>
        <v>24.93</v>
      </c>
      <c r="AH39" s="12">
        <v>10282998</v>
      </c>
      <c r="AI39" s="12">
        <v>10319680</v>
      </c>
      <c r="AJ39" s="12">
        <v>7855032</v>
      </c>
      <c r="AK39" s="12">
        <v>7557214.930000001</v>
      </c>
      <c r="AL39" s="12">
        <f>IF(AJ39=0,0,AK39/AJ39*100)</f>
        <v>96.20858234568618</v>
      </c>
      <c r="AM39" s="12">
        <v>5640000</v>
      </c>
      <c r="AN39" s="12">
        <v>5640000</v>
      </c>
      <c r="AO39" s="12">
        <v>4230000</v>
      </c>
      <c r="AP39" s="12">
        <v>4340904.08</v>
      </c>
      <c r="AQ39" s="12">
        <f>IF(AO39=0,0,AP39/AO39*100)</f>
        <v>102.62184586288416</v>
      </c>
      <c r="AR39" s="12">
        <v>810000</v>
      </c>
      <c r="AS39" s="12">
        <v>810000</v>
      </c>
      <c r="AT39" s="12">
        <v>644780</v>
      </c>
      <c r="AU39" s="12">
        <v>515982.09</v>
      </c>
      <c r="AV39" s="12">
        <f>IF(AT39=0,0,AU39/AT39*100)</f>
        <v>80.02451844039828</v>
      </c>
      <c r="AW39" s="12">
        <v>371000</v>
      </c>
      <c r="AX39" s="12">
        <v>371000</v>
      </c>
      <c r="AY39" s="12">
        <v>337515</v>
      </c>
      <c r="AZ39" s="12">
        <v>242402.78</v>
      </c>
      <c r="BA39" s="12">
        <f>IF(AY39=0,0,AZ39/AY39*100)</f>
        <v>71.81985393241781</v>
      </c>
      <c r="BB39" s="12">
        <v>217258</v>
      </c>
      <c r="BC39" s="12">
        <v>251747</v>
      </c>
      <c r="BD39" s="12">
        <v>196489</v>
      </c>
      <c r="BE39" s="12">
        <v>178489.36</v>
      </c>
      <c r="BF39" s="12">
        <f>IF(BD39=0,0,BE39/BD39*100)</f>
        <v>90.83936505351444</v>
      </c>
      <c r="BG39" s="12">
        <v>3090000</v>
      </c>
      <c r="BH39" s="12">
        <v>3090000</v>
      </c>
      <c r="BI39" s="12">
        <v>2316000</v>
      </c>
      <c r="BJ39" s="12">
        <v>2163229.7</v>
      </c>
      <c r="BK39" s="12">
        <f>IF(BI39=0,0,BJ39/BI39*100)</f>
        <v>93.40370034542315</v>
      </c>
      <c r="BL39" s="12">
        <v>140000</v>
      </c>
      <c r="BM39" s="12">
        <v>140000</v>
      </c>
      <c r="BN39" s="12">
        <v>117000</v>
      </c>
      <c r="BO39" s="12">
        <v>95087.55</v>
      </c>
      <c r="BP39" s="12">
        <f>IF(BN39=0,0,BO39/BN39*100)</f>
        <v>81.27141025641026</v>
      </c>
      <c r="BQ39" s="12">
        <v>0</v>
      </c>
      <c r="BR39" s="12">
        <v>0</v>
      </c>
      <c r="BS39" s="12">
        <v>0</v>
      </c>
      <c r="BT39" s="12">
        <v>0</v>
      </c>
      <c r="BU39" s="12">
        <f>IF(BS39=0,0,BT39/BS39*100)</f>
        <v>0</v>
      </c>
      <c r="BV39" s="12">
        <v>4740</v>
      </c>
      <c r="BW39" s="12">
        <v>6933</v>
      </c>
      <c r="BX39" s="12">
        <v>5748</v>
      </c>
      <c r="BY39" s="12">
        <v>6098.93</v>
      </c>
      <c r="BZ39" s="12">
        <f>IF(BX39=0,0,BY39/BX39*100)</f>
        <v>106.10525400139178</v>
      </c>
      <c r="CA39" s="12">
        <v>10000</v>
      </c>
      <c r="CB39" s="12">
        <v>10000</v>
      </c>
      <c r="CC39" s="12">
        <v>7500</v>
      </c>
      <c r="CD39" s="12">
        <v>7485.33</v>
      </c>
      <c r="CE39" s="12">
        <f>IF(CC39=0,0,CD39/CC39*100)</f>
        <v>99.8044</v>
      </c>
      <c r="CF39" s="12">
        <v>382908</v>
      </c>
      <c r="CG39" s="12">
        <v>221412</v>
      </c>
      <c r="CH39" s="12">
        <v>125685</v>
      </c>
      <c r="CI39" s="12">
        <v>33369.56</v>
      </c>
      <c r="CJ39" s="12">
        <f>IF(CH39=0,0,CI39/CH39*100)</f>
        <v>26.550153160679475</v>
      </c>
      <c r="CK39" s="14">
        <v>13589906</v>
      </c>
      <c r="CL39" s="14">
        <v>13473192</v>
      </c>
      <c r="CM39" s="14">
        <v>10183317</v>
      </c>
      <c r="CN39" s="14">
        <v>9797191.990000002</v>
      </c>
      <c r="CO39" s="14">
        <f>IF(CM39=0,0,CN39/CM39*100)</f>
        <v>96.20825895923699</v>
      </c>
    </row>
    <row r="40" spans="1:93" ht="12.75">
      <c r="A40" s="12"/>
      <c r="B40" s="12">
        <v>18010700</v>
      </c>
      <c r="C40" s="13" t="s">
        <v>56</v>
      </c>
      <c r="D40" s="12">
        <v>469516</v>
      </c>
      <c r="E40" s="12">
        <v>466874</v>
      </c>
      <c r="F40" s="12">
        <v>346062</v>
      </c>
      <c r="G40" s="12">
        <v>201546.79</v>
      </c>
      <c r="H40" s="12">
        <f>IF(F40=0,0,G40/F40*100)</f>
        <v>58.24008125711578</v>
      </c>
      <c r="I40" s="12">
        <v>0</v>
      </c>
      <c r="J40" s="12">
        <v>0</v>
      </c>
      <c r="K40" s="12">
        <v>0</v>
      </c>
      <c r="L40" s="12">
        <v>0</v>
      </c>
      <c r="M40" s="12">
        <f>IF(K40=0,0,L40/K40*100)</f>
        <v>0</v>
      </c>
      <c r="N40" s="12">
        <v>169300</v>
      </c>
      <c r="O40" s="12">
        <v>162200</v>
      </c>
      <c r="P40" s="12">
        <v>120101</v>
      </c>
      <c r="Q40" s="12">
        <v>20669.44</v>
      </c>
      <c r="R40" s="12">
        <f>IF(P40=0,0,Q40/P40*100)</f>
        <v>17.210048209423732</v>
      </c>
      <c r="S40" s="12">
        <v>100000</v>
      </c>
      <c r="T40" s="12">
        <v>100000</v>
      </c>
      <c r="U40" s="12">
        <v>75001</v>
      </c>
      <c r="V40" s="12">
        <v>13665.3</v>
      </c>
      <c r="W40" s="12">
        <f>IF(U40=0,0,V40/U40*100)</f>
        <v>18.22015706457247</v>
      </c>
      <c r="X40" s="12">
        <v>60000</v>
      </c>
      <c r="Y40" s="12">
        <v>60000</v>
      </c>
      <c r="Z40" s="12">
        <v>45000</v>
      </c>
      <c r="AA40" s="12">
        <v>4843</v>
      </c>
      <c r="AB40" s="12">
        <f>IF(Z40=0,0,AA40/Z40*100)</f>
        <v>10.762222222222222</v>
      </c>
      <c r="AC40" s="12">
        <v>9300</v>
      </c>
      <c r="AD40" s="12">
        <v>2200</v>
      </c>
      <c r="AE40" s="12">
        <v>100</v>
      </c>
      <c r="AF40" s="12">
        <v>2161.14</v>
      </c>
      <c r="AG40" s="12">
        <f>IF(AE40=0,0,AF40/AE40*100)</f>
        <v>2161.14</v>
      </c>
      <c r="AH40" s="12">
        <v>300216</v>
      </c>
      <c r="AI40" s="12">
        <v>304674</v>
      </c>
      <c r="AJ40" s="12">
        <v>225961</v>
      </c>
      <c r="AK40" s="12">
        <v>181007.82</v>
      </c>
      <c r="AL40" s="12">
        <f>IF(AJ40=0,0,AK40/AJ40*100)</f>
        <v>80.10577931589965</v>
      </c>
      <c r="AM40" s="12">
        <v>15000</v>
      </c>
      <c r="AN40" s="12">
        <v>15000</v>
      </c>
      <c r="AO40" s="12">
        <v>15000</v>
      </c>
      <c r="AP40" s="12">
        <v>11186.73</v>
      </c>
      <c r="AQ40" s="12">
        <f>IF(AO40=0,0,AP40/AO40*100)</f>
        <v>74.5782</v>
      </c>
      <c r="AR40" s="12">
        <v>1000</v>
      </c>
      <c r="AS40" s="12">
        <v>1000</v>
      </c>
      <c r="AT40" s="12">
        <v>1000</v>
      </c>
      <c r="AU40" s="12">
        <v>711.92</v>
      </c>
      <c r="AV40" s="12">
        <f>IF(AT40=0,0,AU40/AT40*100)</f>
        <v>71.192</v>
      </c>
      <c r="AW40" s="12">
        <v>80000</v>
      </c>
      <c r="AX40" s="12">
        <v>80000</v>
      </c>
      <c r="AY40" s="12">
        <v>60003</v>
      </c>
      <c r="AZ40" s="12">
        <v>59863.32</v>
      </c>
      <c r="BA40" s="12">
        <f>IF(AY40=0,0,AZ40/AY40*100)</f>
        <v>99.76721163941804</v>
      </c>
      <c r="BB40" s="12">
        <v>71216</v>
      </c>
      <c r="BC40" s="12">
        <v>75674</v>
      </c>
      <c r="BD40" s="12">
        <v>58458</v>
      </c>
      <c r="BE40" s="12">
        <v>52458.25</v>
      </c>
      <c r="BF40" s="12">
        <f>IF(BD40=0,0,BE40/BD40*100)</f>
        <v>89.73664853399022</v>
      </c>
      <c r="BG40" s="12">
        <v>3000</v>
      </c>
      <c r="BH40" s="12">
        <v>3000</v>
      </c>
      <c r="BI40" s="12">
        <v>1500</v>
      </c>
      <c r="BJ40" s="12">
        <v>1857.88</v>
      </c>
      <c r="BK40" s="12">
        <f>IF(BI40=0,0,BJ40/BI40*100)</f>
        <v>123.85866666666668</v>
      </c>
      <c r="BL40" s="12">
        <v>70000</v>
      </c>
      <c r="BM40" s="12">
        <v>70000</v>
      </c>
      <c r="BN40" s="12">
        <v>45000</v>
      </c>
      <c r="BO40" s="12">
        <v>53982.86</v>
      </c>
      <c r="BP40" s="12">
        <f>IF(BN40=0,0,BO40/BN40*100)</f>
        <v>119.96191111111112</v>
      </c>
      <c r="BQ40" s="12">
        <v>0</v>
      </c>
      <c r="BR40" s="12">
        <v>0</v>
      </c>
      <c r="BS40" s="12">
        <v>0</v>
      </c>
      <c r="BT40" s="12">
        <v>155.86</v>
      </c>
      <c r="BU40" s="12">
        <f>IF(BS40=0,0,BT40/BS40*100)</f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f>IF(BX40=0,0,BY40/BX40*100)</f>
        <v>0</v>
      </c>
      <c r="CA40" s="12">
        <v>60000</v>
      </c>
      <c r="CB40" s="12">
        <v>60000</v>
      </c>
      <c r="CC40" s="12">
        <v>45000</v>
      </c>
      <c r="CD40" s="12">
        <v>791</v>
      </c>
      <c r="CE40" s="12">
        <f>IF(CC40=0,0,CD40/CC40*100)</f>
        <v>1.7577777777777779</v>
      </c>
      <c r="CF40" s="12">
        <v>0</v>
      </c>
      <c r="CG40" s="12">
        <v>0</v>
      </c>
      <c r="CH40" s="12">
        <v>0</v>
      </c>
      <c r="CI40" s="12">
        <v>0</v>
      </c>
      <c r="CJ40" s="12">
        <f>IF(CH40=0,0,CI40/CH40*100)</f>
        <v>0</v>
      </c>
      <c r="CK40" s="14">
        <v>469516</v>
      </c>
      <c r="CL40" s="14">
        <v>466874</v>
      </c>
      <c r="CM40" s="14">
        <v>346062</v>
      </c>
      <c r="CN40" s="14">
        <v>201546.79</v>
      </c>
      <c r="CO40" s="14">
        <f>IF(CM40=0,0,CN40/CM40*100)</f>
        <v>58.24008125711578</v>
      </c>
    </row>
    <row r="41" spans="1:93" ht="12.75">
      <c r="A41" s="12"/>
      <c r="B41" s="12">
        <v>18010900</v>
      </c>
      <c r="C41" s="13" t="s">
        <v>57</v>
      </c>
      <c r="D41" s="12">
        <v>859843</v>
      </c>
      <c r="E41" s="12">
        <v>921059</v>
      </c>
      <c r="F41" s="12">
        <v>696004</v>
      </c>
      <c r="G41" s="12">
        <v>451871.66</v>
      </c>
      <c r="H41" s="12">
        <f>IF(F41=0,0,G41/F41*100)</f>
        <v>64.92371595565542</v>
      </c>
      <c r="I41" s="12">
        <v>0</v>
      </c>
      <c r="J41" s="12">
        <v>0</v>
      </c>
      <c r="K41" s="12">
        <v>0</v>
      </c>
      <c r="L41" s="12">
        <v>0</v>
      </c>
      <c r="M41" s="12">
        <f>IF(K41=0,0,L41/K41*100)</f>
        <v>0</v>
      </c>
      <c r="N41" s="12">
        <v>509600</v>
      </c>
      <c r="O41" s="12">
        <v>563600</v>
      </c>
      <c r="P41" s="12">
        <v>422701</v>
      </c>
      <c r="Q41" s="12">
        <v>226668.18</v>
      </c>
      <c r="R41" s="12">
        <f>IF(P41=0,0,Q41/P41*100)</f>
        <v>53.62376242308393</v>
      </c>
      <c r="S41" s="12">
        <v>400000</v>
      </c>
      <c r="T41" s="12">
        <v>400000</v>
      </c>
      <c r="U41" s="12">
        <v>300001</v>
      </c>
      <c r="V41" s="12">
        <v>178104.39</v>
      </c>
      <c r="W41" s="12">
        <f>IF(U41=0,0,V41/U41*100)</f>
        <v>59.36793210689299</v>
      </c>
      <c r="X41" s="12">
        <v>91600</v>
      </c>
      <c r="Y41" s="12">
        <v>91600</v>
      </c>
      <c r="Z41" s="12">
        <v>68700</v>
      </c>
      <c r="AA41" s="12">
        <v>16687.39</v>
      </c>
      <c r="AB41" s="12">
        <f>IF(Z41=0,0,AA41/Z41*100)</f>
        <v>24.290232896652107</v>
      </c>
      <c r="AC41" s="12">
        <v>18000</v>
      </c>
      <c r="AD41" s="12">
        <v>72000</v>
      </c>
      <c r="AE41" s="12">
        <v>54000</v>
      </c>
      <c r="AF41" s="12">
        <v>31876.4</v>
      </c>
      <c r="AG41" s="12">
        <f>IF(AE41=0,0,AF41/AE41*100)</f>
        <v>59.03037037037038</v>
      </c>
      <c r="AH41" s="12">
        <v>280167</v>
      </c>
      <c r="AI41" s="12">
        <v>308530</v>
      </c>
      <c r="AJ41" s="12">
        <v>241863</v>
      </c>
      <c r="AK41" s="12">
        <v>210992.77</v>
      </c>
      <c r="AL41" s="12">
        <f>IF(AJ41=0,0,AK41/AJ41*100)</f>
        <v>87.23648098303585</v>
      </c>
      <c r="AM41" s="12">
        <v>3000</v>
      </c>
      <c r="AN41" s="12">
        <v>3000</v>
      </c>
      <c r="AO41" s="12">
        <v>1000</v>
      </c>
      <c r="AP41" s="12">
        <v>1706.68</v>
      </c>
      <c r="AQ41" s="12">
        <f>IF(AO41=0,0,AP41/AO41*100)</f>
        <v>170.668</v>
      </c>
      <c r="AR41" s="12">
        <v>0</v>
      </c>
      <c r="AS41" s="12">
        <v>0</v>
      </c>
      <c r="AT41" s="12">
        <v>0</v>
      </c>
      <c r="AU41" s="12">
        <v>0</v>
      </c>
      <c r="AV41" s="12">
        <f>IF(AT41=0,0,AU41/AT41*100)</f>
        <v>0</v>
      </c>
      <c r="AW41" s="12">
        <v>32000</v>
      </c>
      <c r="AX41" s="12">
        <v>32000</v>
      </c>
      <c r="AY41" s="12">
        <v>24003</v>
      </c>
      <c r="AZ41" s="12">
        <v>11228.03</v>
      </c>
      <c r="BA41" s="12">
        <f>IF(AY41=0,0,AZ41/AY41*100)</f>
        <v>46.777611131941846</v>
      </c>
      <c r="BB41" s="12">
        <v>176157</v>
      </c>
      <c r="BC41" s="12">
        <v>209629</v>
      </c>
      <c r="BD41" s="12">
        <v>168472</v>
      </c>
      <c r="BE41" s="12">
        <v>153472.22</v>
      </c>
      <c r="BF41" s="12">
        <f>IF(BD41=0,0,BE41/BD41*100)</f>
        <v>91.09657391139181</v>
      </c>
      <c r="BG41" s="12">
        <v>8050</v>
      </c>
      <c r="BH41" s="12">
        <v>4550</v>
      </c>
      <c r="BI41" s="12">
        <v>2450</v>
      </c>
      <c r="BJ41" s="12">
        <v>4095.71</v>
      </c>
      <c r="BK41" s="12">
        <f>IF(BI41=0,0,BJ41/BI41*100)</f>
        <v>167.17183673469387</v>
      </c>
      <c r="BL41" s="12">
        <v>14000</v>
      </c>
      <c r="BM41" s="12">
        <v>14000</v>
      </c>
      <c r="BN41" s="12">
        <v>12200</v>
      </c>
      <c r="BO41" s="12">
        <v>10668.18</v>
      </c>
      <c r="BP41" s="12">
        <f>IF(BN41=0,0,BO41/BN41*100)</f>
        <v>87.44409836065574</v>
      </c>
      <c r="BQ41" s="12">
        <v>508</v>
      </c>
      <c r="BR41" s="12">
        <v>4136</v>
      </c>
      <c r="BS41" s="12">
        <v>4136</v>
      </c>
      <c r="BT41" s="12">
        <v>4136.1</v>
      </c>
      <c r="BU41" s="12">
        <f>IF(BS41=0,0,BT41/BS41*100)</f>
        <v>100.002417794971</v>
      </c>
      <c r="BV41" s="12">
        <v>16452</v>
      </c>
      <c r="BW41" s="12">
        <v>11215</v>
      </c>
      <c r="BX41" s="12">
        <v>7102</v>
      </c>
      <c r="BY41" s="12">
        <v>4926.91</v>
      </c>
      <c r="BZ41" s="12">
        <f>IF(BX41=0,0,BY41/BX41*100)</f>
        <v>69.37355674457899</v>
      </c>
      <c r="CA41" s="12">
        <v>30000</v>
      </c>
      <c r="CB41" s="12">
        <v>30000</v>
      </c>
      <c r="CC41" s="12">
        <v>22500</v>
      </c>
      <c r="CD41" s="12">
        <v>16758.94</v>
      </c>
      <c r="CE41" s="12">
        <f>IF(CC41=0,0,CD41/CC41*100)</f>
        <v>74.48417777777777</v>
      </c>
      <c r="CF41" s="12">
        <v>70076</v>
      </c>
      <c r="CG41" s="12">
        <v>48929</v>
      </c>
      <c r="CH41" s="12">
        <v>31440</v>
      </c>
      <c r="CI41" s="12">
        <v>14210.71</v>
      </c>
      <c r="CJ41" s="12">
        <f>IF(CH41=0,0,CI41/CH41*100)</f>
        <v>45.1994592875318</v>
      </c>
      <c r="CK41" s="14">
        <v>859843</v>
      </c>
      <c r="CL41" s="14">
        <v>921059</v>
      </c>
      <c r="CM41" s="14">
        <v>696004</v>
      </c>
      <c r="CN41" s="14">
        <v>451871.66</v>
      </c>
      <c r="CO41" s="14">
        <f>IF(CM41=0,0,CN41/CM41*100)</f>
        <v>64.92371595565542</v>
      </c>
    </row>
    <row r="42" spans="1:93" ht="12.75">
      <c r="A42" s="12"/>
      <c r="B42" s="12">
        <v>18030000</v>
      </c>
      <c r="C42" s="13" t="s">
        <v>58</v>
      </c>
      <c r="D42" s="12">
        <v>0</v>
      </c>
      <c r="E42" s="12">
        <v>0</v>
      </c>
      <c r="F42" s="12">
        <v>0</v>
      </c>
      <c r="G42" s="12">
        <v>510.3</v>
      </c>
      <c r="H42" s="12">
        <f>IF(F42=0,0,G42/F42*100)</f>
        <v>0</v>
      </c>
      <c r="I42" s="12">
        <v>0</v>
      </c>
      <c r="J42" s="12">
        <v>0</v>
      </c>
      <c r="K42" s="12">
        <v>0</v>
      </c>
      <c r="L42" s="12">
        <v>0</v>
      </c>
      <c r="M42" s="12">
        <f>IF(K42=0,0,L42/K42*100)</f>
        <v>0</v>
      </c>
      <c r="N42" s="12">
        <v>0</v>
      </c>
      <c r="O42" s="12">
        <v>0</v>
      </c>
      <c r="P42" s="12">
        <v>0</v>
      </c>
      <c r="Q42" s="12">
        <v>0</v>
      </c>
      <c r="R42" s="12">
        <f>IF(P42=0,0,Q42/P42*100)</f>
        <v>0</v>
      </c>
      <c r="S42" s="12">
        <v>0</v>
      </c>
      <c r="T42" s="12">
        <v>0</v>
      </c>
      <c r="U42" s="12">
        <v>0</v>
      </c>
      <c r="V42" s="12">
        <v>0</v>
      </c>
      <c r="W42" s="12">
        <f>IF(U42=0,0,V42/U42*100)</f>
        <v>0</v>
      </c>
      <c r="X42" s="12">
        <v>0</v>
      </c>
      <c r="Y42" s="12">
        <v>0</v>
      </c>
      <c r="Z42" s="12">
        <v>0</v>
      </c>
      <c r="AA42" s="12">
        <v>0</v>
      </c>
      <c r="AB42" s="12">
        <f>IF(Z42=0,0,AA42/Z42*100)</f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f>IF(AE42=0,0,AF42/AE42*100)</f>
        <v>0</v>
      </c>
      <c r="AH42" s="12">
        <v>0</v>
      </c>
      <c r="AI42" s="12">
        <v>0</v>
      </c>
      <c r="AJ42" s="12">
        <v>0</v>
      </c>
      <c r="AK42" s="12">
        <v>510.3</v>
      </c>
      <c r="AL42" s="12">
        <f>IF(AJ42=0,0,AK42/AJ42*100)</f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f>IF(AO42=0,0,AP42/AO42*100)</f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f>IF(AT42=0,0,AU42/AT42*100)</f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f>IF(AY42=0,0,AZ42/AY42*100)</f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f>IF(BD42=0,0,BE42/BD42*100)</f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f>IF(BI42=0,0,BJ42/BI42*100)</f>
        <v>0</v>
      </c>
      <c r="BL42" s="12">
        <v>0</v>
      </c>
      <c r="BM42" s="12">
        <v>0</v>
      </c>
      <c r="BN42" s="12">
        <v>0</v>
      </c>
      <c r="BO42" s="12">
        <v>510.3</v>
      </c>
      <c r="BP42" s="12">
        <f>IF(BN42=0,0,BO42/BN42*100)</f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f>IF(BS42=0,0,BT42/BS42*100)</f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f>IF(BX42=0,0,BY42/BX42*100)</f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f>IF(CC42=0,0,CD42/CC42*100)</f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f>IF(CH42=0,0,CI42/CH42*100)</f>
        <v>0</v>
      </c>
      <c r="CK42" s="14">
        <v>0</v>
      </c>
      <c r="CL42" s="14">
        <v>0</v>
      </c>
      <c r="CM42" s="14">
        <v>0</v>
      </c>
      <c r="CN42" s="14">
        <v>510.3</v>
      </c>
      <c r="CO42" s="14">
        <f>IF(CM42=0,0,CN42/CM42*100)</f>
        <v>0</v>
      </c>
    </row>
    <row r="43" spans="1:93" ht="12.75">
      <c r="A43" s="12"/>
      <c r="B43" s="12">
        <v>18030200</v>
      </c>
      <c r="C43" s="13" t="s">
        <v>59</v>
      </c>
      <c r="D43" s="12">
        <v>0</v>
      </c>
      <c r="E43" s="12">
        <v>0</v>
      </c>
      <c r="F43" s="12">
        <v>0</v>
      </c>
      <c r="G43" s="12">
        <v>510.3</v>
      </c>
      <c r="H43" s="12">
        <f>IF(F43=0,0,G43/F43*100)</f>
        <v>0</v>
      </c>
      <c r="I43" s="12">
        <v>0</v>
      </c>
      <c r="J43" s="12">
        <v>0</v>
      </c>
      <c r="K43" s="12">
        <v>0</v>
      </c>
      <c r="L43" s="12">
        <v>0</v>
      </c>
      <c r="M43" s="12">
        <f>IF(K43=0,0,L43/K43*100)</f>
        <v>0</v>
      </c>
      <c r="N43" s="12">
        <v>0</v>
      </c>
      <c r="O43" s="12">
        <v>0</v>
      </c>
      <c r="P43" s="12">
        <v>0</v>
      </c>
      <c r="Q43" s="12">
        <v>0</v>
      </c>
      <c r="R43" s="12">
        <f>IF(P43=0,0,Q43/P43*100)</f>
        <v>0</v>
      </c>
      <c r="S43" s="12">
        <v>0</v>
      </c>
      <c r="T43" s="12">
        <v>0</v>
      </c>
      <c r="U43" s="12">
        <v>0</v>
      </c>
      <c r="V43" s="12">
        <v>0</v>
      </c>
      <c r="W43" s="12">
        <f>IF(U43=0,0,V43/U43*100)</f>
        <v>0</v>
      </c>
      <c r="X43" s="12">
        <v>0</v>
      </c>
      <c r="Y43" s="12">
        <v>0</v>
      </c>
      <c r="Z43" s="12">
        <v>0</v>
      </c>
      <c r="AA43" s="12">
        <v>0</v>
      </c>
      <c r="AB43" s="12">
        <f>IF(Z43=0,0,AA43/Z43*100)</f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f>IF(AE43=0,0,AF43/AE43*100)</f>
        <v>0</v>
      </c>
      <c r="AH43" s="12">
        <v>0</v>
      </c>
      <c r="AI43" s="12">
        <v>0</v>
      </c>
      <c r="AJ43" s="12">
        <v>0</v>
      </c>
      <c r="AK43" s="12">
        <v>510.3</v>
      </c>
      <c r="AL43" s="12">
        <f>IF(AJ43=0,0,AK43/AJ43*100)</f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f>IF(AO43=0,0,AP43/AO43*100)</f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f>IF(AT43=0,0,AU43/AT43*100)</f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f>IF(AY43=0,0,AZ43/AY43*100)</f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f>IF(BD43=0,0,BE43/BD43*100)</f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f>IF(BI43=0,0,BJ43/BI43*100)</f>
        <v>0</v>
      </c>
      <c r="BL43" s="12">
        <v>0</v>
      </c>
      <c r="BM43" s="12">
        <v>0</v>
      </c>
      <c r="BN43" s="12">
        <v>0</v>
      </c>
      <c r="BO43" s="12">
        <v>510.3</v>
      </c>
      <c r="BP43" s="12">
        <f>IF(BN43=0,0,BO43/BN43*100)</f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f>IF(BS43=0,0,BT43/BS43*100)</f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f>IF(BX43=0,0,BY43/BX43*100)</f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f>IF(CC43=0,0,CD43/CC43*100)</f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f>IF(CH43=0,0,CI43/CH43*100)</f>
        <v>0</v>
      </c>
      <c r="CK43" s="14">
        <v>0</v>
      </c>
      <c r="CL43" s="14">
        <v>0</v>
      </c>
      <c r="CM43" s="14">
        <v>0</v>
      </c>
      <c r="CN43" s="14">
        <v>510.3</v>
      </c>
      <c r="CO43" s="14">
        <f>IF(CM43=0,0,CN43/CM43*100)</f>
        <v>0</v>
      </c>
    </row>
    <row r="44" spans="1:93" ht="12.75">
      <c r="A44" s="12"/>
      <c r="B44" s="12">
        <v>18050000</v>
      </c>
      <c r="C44" s="13" t="s">
        <v>60</v>
      </c>
      <c r="D44" s="12">
        <v>5195279</v>
      </c>
      <c r="E44" s="12">
        <v>5951521</v>
      </c>
      <c r="F44" s="12">
        <v>4507955</v>
      </c>
      <c r="G44" s="12">
        <v>4534867.26</v>
      </c>
      <c r="H44" s="12">
        <f>IF(F44=0,0,G44/F44*100)</f>
        <v>100.59699486796119</v>
      </c>
      <c r="I44" s="12">
        <v>0</v>
      </c>
      <c r="J44" s="12">
        <v>0</v>
      </c>
      <c r="K44" s="12">
        <v>0</v>
      </c>
      <c r="L44" s="12">
        <v>0</v>
      </c>
      <c r="M44" s="12">
        <f>IF(K44=0,0,L44/K44*100)</f>
        <v>0</v>
      </c>
      <c r="N44" s="12">
        <v>2499600</v>
      </c>
      <c r="O44" s="12">
        <v>3334600</v>
      </c>
      <c r="P44" s="12">
        <v>2575001</v>
      </c>
      <c r="Q44" s="12">
        <v>2385281.64</v>
      </c>
      <c r="R44" s="12">
        <f>IF(P44=0,0,Q44/P44*100)</f>
        <v>92.63226072533564</v>
      </c>
      <c r="S44" s="12">
        <v>1600000</v>
      </c>
      <c r="T44" s="12">
        <v>2000000</v>
      </c>
      <c r="U44" s="12">
        <v>1600001</v>
      </c>
      <c r="V44" s="12">
        <v>1629055.65</v>
      </c>
      <c r="W44" s="12">
        <f>IF(U44=0,0,V44/U44*100)</f>
        <v>101.81591449005343</v>
      </c>
      <c r="X44" s="12">
        <v>764600</v>
      </c>
      <c r="Y44" s="12">
        <v>764600</v>
      </c>
      <c r="Z44" s="12">
        <v>570000</v>
      </c>
      <c r="AA44" s="12">
        <v>390603.26</v>
      </c>
      <c r="AB44" s="12">
        <f>IF(Z44=0,0,AA44/Z44*100)</f>
        <v>68.52688771929824</v>
      </c>
      <c r="AC44" s="12">
        <v>135000</v>
      </c>
      <c r="AD44" s="12">
        <v>570000</v>
      </c>
      <c r="AE44" s="12">
        <v>405000</v>
      </c>
      <c r="AF44" s="12">
        <v>365622.73</v>
      </c>
      <c r="AG44" s="12">
        <f>IF(AE44=0,0,AF44/AE44*100)</f>
        <v>90.27721728395062</v>
      </c>
      <c r="AH44" s="12">
        <v>2320067</v>
      </c>
      <c r="AI44" s="12">
        <v>2366691</v>
      </c>
      <c r="AJ44" s="12">
        <v>1771215</v>
      </c>
      <c r="AK44" s="12">
        <v>1940333.75</v>
      </c>
      <c r="AL44" s="12">
        <f>IF(AJ44=0,0,AK44/AJ44*100)</f>
        <v>109.54817738106328</v>
      </c>
      <c r="AM44" s="12">
        <v>254000</v>
      </c>
      <c r="AN44" s="12">
        <v>254000</v>
      </c>
      <c r="AO44" s="12">
        <v>189500</v>
      </c>
      <c r="AP44" s="12">
        <v>417932.61</v>
      </c>
      <c r="AQ44" s="12">
        <f>IF(AO44=0,0,AP44/AO44*100)</f>
        <v>220.5449129287599</v>
      </c>
      <c r="AR44" s="12">
        <v>77840</v>
      </c>
      <c r="AS44" s="12">
        <v>77840</v>
      </c>
      <c r="AT44" s="12">
        <v>58380</v>
      </c>
      <c r="AU44" s="12">
        <v>19748.91</v>
      </c>
      <c r="AV44" s="12">
        <f>IF(AT44=0,0,AU44/AT44*100)</f>
        <v>33.82821171634121</v>
      </c>
      <c r="AW44" s="12">
        <v>700000</v>
      </c>
      <c r="AX44" s="12">
        <v>700000</v>
      </c>
      <c r="AY44" s="12">
        <v>524997</v>
      </c>
      <c r="AZ44" s="12">
        <v>467083.51</v>
      </c>
      <c r="BA44" s="12">
        <f>IF(AY44=0,0,AZ44/AY44*100)</f>
        <v>88.9687960121677</v>
      </c>
      <c r="BB44" s="12">
        <v>546243</v>
      </c>
      <c r="BC44" s="12">
        <v>529976</v>
      </c>
      <c r="BD44" s="12">
        <v>398176</v>
      </c>
      <c r="BE44" s="12">
        <v>354475.74</v>
      </c>
      <c r="BF44" s="12">
        <f>IF(BD44=0,0,BE44/BD44*100)</f>
        <v>89.02488849152134</v>
      </c>
      <c r="BG44" s="12">
        <v>455700</v>
      </c>
      <c r="BH44" s="12">
        <v>480350</v>
      </c>
      <c r="BI44" s="12">
        <v>347450</v>
      </c>
      <c r="BJ44" s="12">
        <v>273540.68</v>
      </c>
      <c r="BK44" s="12">
        <f>IF(BI44=0,0,BJ44/BI44*100)</f>
        <v>78.72807022593179</v>
      </c>
      <c r="BL44" s="12">
        <v>150000</v>
      </c>
      <c r="BM44" s="12">
        <v>150000</v>
      </c>
      <c r="BN44" s="12">
        <v>112263</v>
      </c>
      <c r="BO44" s="12">
        <v>178488.31</v>
      </c>
      <c r="BP44" s="12">
        <f>IF(BN44=0,0,BO44/BN44*100)</f>
        <v>158.99121705281348</v>
      </c>
      <c r="BQ44" s="12">
        <v>11500</v>
      </c>
      <c r="BR44" s="12">
        <v>35501</v>
      </c>
      <c r="BS44" s="12">
        <v>32621</v>
      </c>
      <c r="BT44" s="12">
        <v>31662.29</v>
      </c>
      <c r="BU44" s="12">
        <f>IF(BS44=0,0,BT44/BS44*100)</f>
        <v>97.0610649581558</v>
      </c>
      <c r="BV44" s="12">
        <v>23784</v>
      </c>
      <c r="BW44" s="12">
        <v>38024</v>
      </c>
      <c r="BX44" s="12">
        <v>32078</v>
      </c>
      <c r="BY44" s="12">
        <v>34251.8</v>
      </c>
      <c r="BZ44" s="12">
        <f>IF(BX44=0,0,BY44/BX44*100)</f>
        <v>106.7766070203878</v>
      </c>
      <c r="CA44" s="12">
        <v>101000</v>
      </c>
      <c r="CB44" s="12">
        <v>101000</v>
      </c>
      <c r="CC44" s="12">
        <v>75750</v>
      </c>
      <c r="CD44" s="12">
        <v>126124.5</v>
      </c>
      <c r="CE44" s="12">
        <f>IF(CC44=0,0,CD44/CC44*100)</f>
        <v>166.5009900990099</v>
      </c>
      <c r="CF44" s="12">
        <v>375612</v>
      </c>
      <c r="CG44" s="12">
        <v>250230</v>
      </c>
      <c r="CH44" s="12">
        <v>161739</v>
      </c>
      <c r="CI44" s="12">
        <v>69346.58</v>
      </c>
      <c r="CJ44" s="12">
        <f>IF(CH44=0,0,CI44/CH44*100)</f>
        <v>42.875608233017395</v>
      </c>
      <c r="CK44" s="14">
        <v>5195279</v>
      </c>
      <c r="CL44" s="14">
        <v>5951521</v>
      </c>
      <c r="CM44" s="14">
        <v>4507955</v>
      </c>
      <c r="CN44" s="14">
        <v>4534867.26</v>
      </c>
      <c r="CO44" s="14">
        <f>IF(CM44=0,0,CN44/CM44*100)</f>
        <v>100.59699486796119</v>
      </c>
    </row>
    <row r="45" spans="1:93" ht="12.75">
      <c r="A45" s="12"/>
      <c r="B45" s="12">
        <v>18050200</v>
      </c>
      <c r="C45" s="13" t="s">
        <v>61</v>
      </c>
      <c r="D45" s="12">
        <v>0</v>
      </c>
      <c r="E45" s="12">
        <v>0</v>
      </c>
      <c r="F45" s="12">
        <v>0</v>
      </c>
      <c r="G45" s="12">
        <v>68.8</v>
      </c>
      <c r="H45" s="12">
        <f>IF(F45=0,0,G45/F45*100)</f>
        <v>0</v>
      </c>
      <c r="I45" s="12">
        <v>0</v>
      </c>
      <c r="J45" s="12">
        <v>0</v>
      </c>
      <c r="K45" s="12">
        <v>0</v>
      </c>
      <c r="L45" s="12">
        <v>0</v>
      </c>
      <c r="M45" s="12">
        <f>IF(K45=0,0,L45/K45*100)</f>
        <v>0</v>
      </c>
      <c r="N45" s="12">
        <v>0</v>
      </c>
      <c r="O45" s="12">
        <v>0</v>
      </c>
      <c r="P45" s="12">
        <v>0</v>
      </c>
      <c r="Q45" s="12">
        <v>68.8</v>
      </c>
      <c r="R45" s="12">
        <f>IF(P45=0,0,Q45/P45*100)</f>
        <v>0</v>
      </c>
      <c r="S45" s="12">
        <v>0</v>
      </c>
      <c r="T45" s="12">
        <v>0</v>
      </c>
      <c r="U45" s="12">
        <v>0</v>
      </c>
      <c r="V45" s="12">
        <v>68.8</v>
      </c>
      <c r="W45" s="12">
        <f>IF(U45=0,0,V45/U45*100)</f>
        <v>0</v>
      </c>
      <c r="X45" s="12">
        <v>0</v>
      </c>
      <c r="Y45" s="12">
        <v>0</v>
      </c>
      <c r="Z45" s="12">
        <v>0</v>
      </c>
      <c r="AA45" s="12">
        <v>0</v>
      </c>
      <c r="AB45" s="12">
        <f>IF(Z45=0,0,AA45/Z45*100)</f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f>IF(AE45=0,0,AF45/AE45*100)</f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f>IF(AJ45=0,0,AK45/AJ45*100)</f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f>IF(AO45=0,0,AP45/AO45*100)</f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f>IF(AT45=0,0,AU45/AT45*100)</f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f>IF(AY45=0,0,AZ45/AY45*100)</f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f>IF(BD45=0,0,BE45/BD45*100)</f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f>IF(BI45=0,0,BJ45/BI45*100)</f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f>IF(BN45=0,0,BO45/BN45*100)</f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f>IF(BS45=0,0,BT45/BS45*100)</f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f>IF(BX45=0,0,BY45/BX45*100)</f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f>IF(CC45=0,0,CD45/CC45*100)</f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f>IF(CH45=0,0,CI45/CH45*100)</f>
        <v>0</v>
      </c>
      <c r="CK45" s="14">
        <v>0</v>
      </c>
      <c r="CL45" s="14">
        <v>0</v>
      </c>
      <c r="CM45" s="14">
        <v>0</v>
      </c>
      <c r="CN45" s="14">
        <v>68.8</v>
      </c>
      <c r="CO45" s="14">
        <f>IF(CM45=0,0,CN45/CM45*100)</f>
        <v>0</v>
      </c>
    </row>
    <row r="46" spans="1:93" ht="12.75">
      <c r="A46" s="12"/>
      <c r="B46" s="12">
        <v>18050300</v>
      </c>
      <c r="C46" s="13" t="s">
        <v>62</v>
      </c>
      <c r="D46" s="12">
        <v>600000</v>
      </c>
      <c r="E46" s="12">
        <v>601068</v>
      </c>
      <c r="F46" s="12">
        <v>451068</v>
      </c>
      <c r="G46" s="12">
        <v>485886.71</v>
      </c>
      <c r="H46" s="12">
        <f>IF(F46=0,0,G46/F46*100)</f>
        <v>107.71917094540069</v>
      </c>
      <c r="I46" s="12">
        <v>0</v>
      </c>
      <c r="J46" s="12">
        <v>0</v>
      </c>
      <c r="K46" s="12">
        <v>0</v>
      </c>
      <c r="L46" s="12">
        <v>0</v>
      </c>
      <c r="M46" s="12">
        <f>IF(K46=0,0,L46/K46*100)</f>
        <v>0</v>
      </c>
      <c r="N46" s="12">
        <v>600000</v>
      </c>
      <c r="O46" s="12">
        <v>600000</v>
      </c>
      <c r="P46" s="12">
        <v>450000</v>
      </c>
      <c r="Q46" s="12">
        <v>484817.85</v>
      </c>
      <c r="R46" s="12">
        <f>IF(P46=0,0,Q46/P46*100)</f>
        <v>107.73729999999999</v>
      </c>
      <c r="S46" s="12">
        <v>600000</v>
      </c>
      <c r="T46" s="12">
        <v>600000</v>
      </c>
      <c r="U46" s="12">
        <v>450000</v>
      </c>
      <c r="V46" s="12">
        <v>484817.85</v>
      </c>
      <c r="W46" s="12">
        <f>IF(U46=0,0,V46/U46*100)</f>
        <v>107.73729999999999</v>
      </c>
      <c r="X46" s="12">
        <v>0</v>
      </c>
      <c r="Y46" s="12">
        <v>0</v>
      </c>
      <c r="Z46" s="12">
        <v>0</v>
      </c>
      <c r="AA46" s="12">
        <v>0</v>
      </c>
      <c r="AB46" s="12">
        <f>IF(Z46=0,0,AA46/Z46*100)</f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f>IF(AE46=0,0,AF46/AE46*100)</f>
        <v>0</v>
      </c>
      <c r="AH46" s="12">
        <v>0</v>
      </c>
      <c r="AI46" s="12">
        <v>1068</v>
      </c>
      <c r="AJ46" s="12">
        <v>1068</v>
      </c>
      <c r="AK46" s="12">
        <v>1068.86</v>
      </c>
      <c r="AL46" s="12">
        <f>IF(AJ46=0,0,AK46/AJ46*100)</f>
        <v>100.08052434456928</v>
      </c>
      <c r="AM46" s="12">
        <v>0</v>
      </c>
      <c r="AN46" s="12">
        <v>0</v>
      </c>
      <c r="AO46" s="12">
        <v>0</v>
      </c>
      <c r="AP46" s="12">
        <v>0</v>
      </c>
      <c r="AQ46" s="12">
        <f>IF(AO46=0,0,AP46/AO46*100)</f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f>IF(AT46=0,0,AU46/AT46*100)</f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f>IF(AY46=0,0,AZ46/AY46*100)</f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f>IF(BD46=0,0,BE46/BD46*100)</f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f>IF(BI46=0,0,BJ46/BI46*100)</f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f>IF(BN46=0,0,BO46/BN46*100)</f>
        <v>0</v>
      </c>
      <c r="BQ46" s="12">
        <v>0</v>
      </c>
      <c r="BR46" s="12">
        <v>1068</v>
      </c>
      <c r="BS46" s="12">
        <v>1068</v>
      </c>
      <c r="BT46" s="12">
        <v>1068.86</v>
      </c>
      <c r="BU46" s="12">
        <f>IF(BS46=0,0,BT46/BS46*100)</f>
        <v>100.08052434456928</v>
      </c>
      <c r="BV46" s="12">
        <v>0</v>
      </c>
      <c r="BW46" s="12">
        <v>0</v>
      </c>
      <c r="BX46" s="12">
        <v>0</v>
      </c>
      <c r="BY46" s="12">
        <v>0</v>
      </c>
      <c r="BZ46" s="12">
        <f>IF(BX46=0,0,BY46/BX46*100)</f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f>IF(CC46=0,0,CD46/CC46*100)</f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f>IF(CH46=0,0,CI46/CH46*100)</f>
        <v>0</v>
      </c>
      <c r="CK46" s="14">
        <v>600000</v>
      </c>
      <c r="CL46" s="14">
        <v>601068</v>
      </c>
      <c r="CM46" s="14">
        <v>451068</v>
      </c>
      <c r="CN46" s="14">
        <v>485886.71</v>
      </c>
      <c r="CO46" s="14">
        <f>IF(CM46=0,0,CN46/CM46*100)</f>
        <v>107.71917094540069</v>
      </c>
    </row>
    <row r="47" spans="1:93" ht="12.75">
      <c r="A47" s="12"/>
      <c r="B47" s="12">
        <v>18050400</v>
      </c>
      <c r="C47" s="13" t="s">
        <v>63</v>
      </c>
      <c r="D47" s="12">
        <v>2377888</v>
      </c>
      <c r="E47" s="12">
        <v>3295981</v>
      </c>
      <c r="F47" s="12">
        <v>2568477</v>
      </c>
      <c r="G47" s="12">
        <v>2670896.78</v>
      </c>
      <c r="H47" s="12">
        <f>IF(F47=0,0,G47/F47*100)</f>
        <v>103.98756850849745</v>
      </c>
      <c r="I47" s="12">
        <v>0</v>
      </c>
      <c r="J47" s="12">
        <v>0</v>
      </c>
      <c r="K47" s="12">
        <v>0</v>
      </c>
      <c r="L47" s="12">
        <v>0</v>
      </c>
      <c r="M47" s="12">
        <f>IF(K47=0,0,L47/K47*100)</f>
        <v>0</v>
      </c>
      <c r="N47" s="12">
        <v>1899600</v>
      </c>
      <c r="O47" s="12">
        <v>2734600</v>
      </c>
      <c r="P47" s="12">
        <v>2125001</v>
      </c>
      <c r="Q47" s="12">
        <v>1900394.99</v>
      </c>
      <c r="R47" s="12">
        <f>IF(P47=0,0,Q47/P47*100)</f>
        <v>89.43031038573629</v>
      </c>
      <c r="S47" s="12">
        <v>1000000</v>
      </c>
      <c r="T47" s="12">
        <v>1400000</v>
      </c>
      <c r="U47" s="12">
        <v>1150001</v>
      </c>
      <c r="V47" s="12">
        <v>1144169</v>
      </c>
      <c r="W47" s="12">
        <f>IF(U47=0,0,V47/U47*100)</f>
        <v>99.4928700062</v>
      </c>
      <c r="X47" s="12">
        <v>764600</v>
      </c>
      <c r="Y47" s="12">
        <v>764600</v>
      </c>
      <c r="Z47" s="12">
        <v>570000</v>
      </c>
      <c r="AA47" s="12">
        <v>390603.26</v>
      </c>
      <c r="AB47" s="12">
        <f>IF(Z47=0,0,AA47/Z47*100)</f>
        <v>68.52688771929824</v>
      </c>
      <c r="AC47" s="12">
        <v>135000</v>
      </c>
      <c r="AD47" s="12">
        <v>570000</v>
      </c>
      <c r="AE47" s="12">
        <v>405000</v>
      </c>
      <c r="AF47" s="12">
        <v>365622.73</v>
      </c>
      <c r="AG47" s="12">
        <f>IF(AE47=0,0,AF47/AE47*100)</f>
        <v>90.27721728395062</v>
      </c>
      <c r="AH47" s="12">
        <v>464824</v>
      </c>
      <c r="AI47" s="12">
        <v>547917</v>
      </c>
      <c r="AJ47" s="12">
        <v>433378</v>
      </c>
      <c r="AK47" s="12">
        <v>753847.07</v>
      </c>
      <c r="AL47" s="12">
        <f>IF(AJ47=0,0,AK47/AJ47*100)</f>
        <v>173.94677856282505</v>
      </c>
      <c r="AM47" s="12">
        <v>50000</v>
      </c>
      <c r="AN47" s="12">
        <v>50000</v>
      </c>
      <c r="AO47" s="12">
        <v>36500</v>
      </c>
      <c r="AP47" s="12">
        <v>81475.93</v>
      </c>
      <c r="AQ47" s="12">
        <f>IF(AO47=0,0,AP47/AO47*100)</f>
        <v>223.22172602739724</v>
      </c>
      <c r="AR47" s="12">
        <v>3840</v>
      </c>
      <c r="AS47" s="12">
        <v>3840</v>
      </c>
      <c r="AT47" s="12">
        <v>2880</v>
      </c>
      <c r="AU47" s="12">
        <v>2560</v>
      </c>
      <c r="AV47" s="12">
        <f>IF(AT47=0,0,AU47/AT47*100)</f>
        <v>88.88888888888889</v>
      </c>
      <c r="AW47" s="12">
        <v>100000</v>
      </c>
      <c r="AX47" s="12">
        <v>100000</v>
      </c>
      <c r="AY47" s="12">
        <v>74997</v>
      </c>
      <c r="AZ47" s="12">
        <v>140752.2</v>
      </c>
      <c r="BA47" s="12">
        <f>IF(AY47=0,0,AZ47/AY47*100)</f>
        <v>187.6771070842834</v>
      </c>
      <c r="BB47" s="12">
        <v>45100</v>
      </c>
      <c r="BC47" s="12">
        <v>84570</v>
      </c>
      <c r="BD47" s="12">
        <v>72770</v>
      </c>
      <c r="BE47" s="12">
        <v>69070.49</v>
      </c>
      <c r="BF47" s="12">
        <f>IF(BD47=0,0,BE47/BD47*100)</f>
        <v>94.9161605057029</v>
      </c>
      <c r="BG47" s="12">
        <v>99600</v>
      </c>
      <c r="BH47" s="12">
        <v>106050</v>
      </c>
      <c r="BI47" s="12">
        <v>81150</v>
      </c>
      <c r="BJ47" s="12">
        <v>120791.11</v>
      </c>
      <c r="BK47" s="12">
        <f>IF(BI47=0,0,BJ47/BI47*100)</f>
        <v>148.84918052988294</v>
      </c>
      <c r="BL47" s="12">
        <v>30000</v>
      </c>
      <c r="BM47" s="12">
        <v>30000</v>
      </c>
      <c r="BN47" s="12">
        <v>25700</v>
      </c>
      <c r="BO47" s="12">
        <v>111202.21</v>
      </c>
      <c r="BP47" s="12">
        <f>IF(BN47=0,0,BO47/BN47*100)</f>
        <v>432.6934241245136</v>
      </c>
      <c r="BQ47" s="12">
        <v>11500</v>
      </c>
      <c r="BR47" s="12">
        <v>34433</v>
      </c>
      <c r="BS47" s="12">
        <v>31553</v>
      </c>
      <c r="BT47" s="12">
        <v>30593.43</v>
      </c>
      <c r="BU47" s="12">
        <f>IF(BS47=0,0,BT47/BS47*100)</f>
        <v>96.95886286565461</v>
      </c>
      <c r="BV47" s="12">
        <v>23784</v>
      </c>
      <c r="BW47" s="12">
        <v>38024</v>
      </c>
      <c r="BX47" s="12">
        <v>32078</v>
      </c>
      <c r="BY47" s="12">
        <v>34251.8</v>
      </c>
      <c r="BZ47" s="12">
        <f>IF(BX47=0,0,BY47/BX47*100)</f>
        <v>106.7766070203878</v>
      </c>
      <c r="CA47" s="12">
        <v>101000</v>
      </c>
      <c r="CB47" s="12">
        <v>101000</v>
      </c>
      <c r="CC47" s="12">
        <v>75750</v>
      </c>
      <c r="CD47" s="12">
        <v>126124.5</v>
      </c>
      <c r="CE47" s="12">
        <f>IF(CC47=0,0,CD47/CC47*100)</f>
        <v>166.5009900990099</v>
      </c>
      <c r="CF47" s="12">
        <v>13464</v>
      </c>
      <c r="CG47" s="12">
        <v>13464</v>
      </c>
      <c r="CH47" s="12">
        <v>10098</v>
      </c>
      <c r="CI47" s="12">
        <v>9347.92</v>
      </c>
      <c r="CJ47" s="12">
        <f>IF(CH47=0,0,CI47/CH47*100)</f>
        <v>92.57199445434739</v>
      </c>
      <c r="CK47" s="14">
        <v>2377888</v>
      </c>
      <c r="CL47" s="14">
        <v>3295981</v>
      </c>
      <c r="CM47" s="14">
        <v>2568477</v>
      </c>
      <c r="CN47" s="14">
        <v>2670896.78</v>
      </c>
      <c r="CO47" s="14">
        <f>IF(CM47=0,0,CN47/CM47*100)</f>
        <v>103.98756850849745</v>
      </c>
    </row>
    <row r="48" spans="1:93" ht="12.75">
      <c r="A48" s="12"/>
      <c r="B48" s="12">
        <v>18050500</v>
      </c>
      <c r="C48" s="13" t="s">
        <v>64</v>
      </c>
      <c r="D48" s="12">
        <v>2217391</v>
      </c>
      <c r="E48" s="12">
        <v>2054472</v>
      </c>
      <c r="F48" s="12">
        <v>1488410</v>
      </c>
      <c r="G48" s="12">
        <v>1378014.97</v>
      </c>
      <c r="H48" s="12">
        <f>IF(F48=0,0,G48/F48*100)</f>
        <v>92.58302282301247</v>
      </c>
      <c r="I48" s="12">
        <v>0</v>
      </c>
      <c r="J48" s="12">
        <v>0</v>
      </c>
      <c r="K48" s="12">
        <v>0</v>
      </c>
      <c r="L48" s="12">
        <v>0</v>
      </c>
      <c r="M48" s="12">
        <f>IF(K48=0,0,L48/K48*100)</f>
        <v>0</v>
      </c>
      <c r="N48" s="12">
        <v>0</v>
      </c>
      <c r="O48" s="12">
        <v>0</v>
      </c>
      <c r="P48" s="12">
        <v>0</v>
      </c>
      <c r="Q48" s="12">
        <v>0</v>
      </c>
      <c r="R48" s="12">
        <f>IF(P48=0,0,Q48/P48*100)</f>
        <v>0</v>
      </c>
      <c r="S48" s="12">
        <v>0</v>
      </c>
      <c r="T48" s="12">
        <v>0</v>
      </c>
      <c r="U48" s="12">
        <v>0</v>
      </c>
      <c r="V48" s="12">
        <v>0</v>
      </c>
      <c r="W48" s="12">
        <f>IF(U48=0,0,V48/U48*100)</f>
        <v>0</v>
      </c>
      <c r="X48" s="12">
        <v>0</v>
      </c>
      <c r="Y48" s="12">
        <v>0</v>
      </c>
      <c r="Z48" s="12">
        <v>0</v>
      </c>
      <c r="AA48" s="12">
        <v>0</v>
      </c>
      <c r="AB48" s="12">
        <f>IF(Z48=0,0,AA48/Z48*100)</f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f>IF(AE48=0,0,AF48/AE48*100)</f>
        <v>0</v>
      </c>
      <c r="AH48" s="12">
        <v>1855243</v>
      </c>
      <c r="AI48" s="12">
        <v>1817706</v>
      </c>
      <c r="AJ48" s="12">
        <v>1336769</v>
      </c>
      <c r="AK48" s="12">
        <v>1185417.82</v>
      </c>
      <c r="AL48" s="12">
        <f>IF(AJ48=0,0,AK48/AJ48*100)</f>
        <v>88.67783588637977</v>
      </c>
      <c r="AM48" s="12">
        <v>204000</v>
      </c>
      <c r="AN48" s="12">
        <v>204000</v>
      </c>
      <c r="AO48" s="12">
        <v>153000</v>
      </c>
      <c r="AP48" s="12">
        <v>336456.68</v>
      </c>
      <c r="AQ48" s="12">
        <f>IF(AO48=0,0,AP48/AO48*100)</f>
        <v>219.90632679738562</v>
      </c>
      <c r="AR48" s="12">
        <v>74000</v>
      </c>
      <c r="AS48" s="12">
        <v>74000</v>
      </c>
      <c r="AT48" s="12">
        <v>55500</v>
      </c>
      <c r="AU48" s="12">
        <v>17188.91</v>
      </c>
      <c r="AV48" s="12">
        <f>IF(AT48=0,0,AU48/AT48*100)</f>
        <v>30.97100900900901</v>
      </c>
      <c r="AW48" s="12">
        <v>600000</v>
      </c>
      <c r="AX48" s="12">
        <v>600000</v>
      </c>
      <c r="AY48" s="12">
        <v>450000</v>
      </c>
      <c r="AZ48" s="12">
        <v>326331.31</v>
      </c>
      <c r="BA48" s="12">
        <f>IF(AY48=0,0,AZ48/AY48*100)</f>
        <v>72.51806888888889</v>
      </c>
      <c r="BB48" s="12">
        <v>501143</v>
      </c>
      <c r="BC48" s="12">
        <v>445406</v>
      </c>
      <c r="BD48" s="12">
        <v>325406</v>
      </c>
      <c r="BE48" s="12">
        <v>285405.25</v>
      </c>
      <c r="BF48" s="12">
        <f>IF(BD48=0,0,BE48/BD48*100)</f>
        <v>87.70743317578655</v>
      </c>
      <c r="BG48" s="12">
        <v>356100</v>
      </c>
      <c r="BH48" s="12">
        <v>374300</v>
      </c>
      <c r="BI48" s="12">
        <v>266300</v>
      </c>
      <c r="BJ48" s="12">
        <v>152749.57</v>
      </c>
      <c r="BK48" s="12">
        <f>IF(BI48=0,0,BJ48/BI48*100)</f>
        <v>57.35995869320316</v>
      </c>
      <c r="BL48" s="12">
        <v>120000</v>
      </c>
      <c r="BM48" s="12">
        <v>120000</v>
      </c>
      <c r="BN48" s="12">
        <v>86563</v>
      </c>
      <c r="BO48" s="12">
        <v>67286.1</v>
      </c>
      <c r="BP48" s="12">
        <f>IF(BN48=0,0,BO48/BN48*100)</f>
        <v>77.7307856705521</v>
      </c>
      <c r="BQ48" s="12">
        <v>0</v>
      </c>
      <c r="BR48" s="12">
        <v>0</v>
      </c>
      <c r="BS48" s="12">
        <v>0</v>
      </c>
      <c r="BT48" s="12">
        <v>0</v>
      </c>
      <c r="BU48" s="12">
        <f>IF(BS48=0,0,BT48/BS48*100)</f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f>IF(BX48=0,0,BY48/BX48*100)</f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f>IF(CC48=0,0,CD48/CC48*100)</f>
        <v>0</v>
      </c>
      <c r="CF48" s="12">
        <v>362148</v>
      </c>
      <c r="CG48" s="12">
        <v>236766</v>
      </c>
      <c r="CH48" s="12">
        <v>151641</v>
      </c>
      <c r="CI48" s="12">
        <v>59998.66</v>
      </c>
      <c r="CJ48" s="12">
        <f>IF(CH48=0,0,CI48/CH48*100)</f>
        <v>39.56625187119578</v>
      </c>
      <c r="CK48" s="14">
        <v>2217391</v>
      </c>
      <c r="CL48" s="14">
        <v>2054472</v>
      </c>
      <c r="CM48" s="14">
        <v>1488410</v>
      </c>
      <c r="CN48" s="14">
        <v>1378014.97</v>
      </c>
      <c r="CO48" s="14">
        <f>IF(CM48=0,0,CN48/CM48*100)</f>
        <v>92.58302282301247</v>
      </c>
    </row>
    <row r="49" spans="1:93" ht="12.75">
      <c r="A49" s="12"/>
      <c r="B49" s="12">
        <v>20000000</v>
      </c>
      <c r="C49" s="13" t="s">
        <v>65</v>
      </c>
      <c r="D49" s="12">
        <v>212033</v>
      </c>
      <c r="E49" s="12">
        <v>960655</v>
      </c>
      <c r="F49" s="12">
        <v>905666</v>
      </c>
      <c r="G49" s="12">
        <v>1370009.25</v>
      </c>
      <c r="H49" s="12">
        <f>IF(F49=0,0,G49/F49*100)</f>
        <v>151.27091554723265</v>
      </c>
      <c r="I49" s="12">
        <v>14600</v>
      </c>
      <c r="J49" s="12">
        <v>747600</v>
      </c>
      <c r="K49" s="12">
        <v>743616</v>
      </c>
      <c r="L49" s="12">
        <v>751707.2</v>
      </c>
      <c r="M49" s="12">
        <f>IF(K49=0,0,L49/K49*100)</f>
        <v>101.08808847577244</v>
      </c>
      <c r="N49" s="12">
        <v>189739</v>
      </c>
      <c r="O49" s="12">
        <v>200137</v>
      </c>
      <c r="P49" s="12">
        <v>150881</v>
      </c>
      <c r="Q49" s="12">
        <v>543248.6</v>
      </c>
      <c r="R49" s="12">
        <f>IF(P49=0,0,Q49/P49*100)</f>
        <v>360.0510335960127</v>
      </c>
      <c r="S49" s="12">
        <v>160000</v>
      </c>
      <c r="T49" s="12">
        <v>160000</v>
      </c>
      <c r="U49" s="12">
        <v>120004</v>
      </c>
      <c r="V49" s="12">
        <v>514190.9</v>
      </c>
      <c r="W49" s="12">
        <f>IF(U49=0,0,V49/U49*100)</f>
        <v>428.4781340621979</v>
      </c>
      <c r="X49" s="12">
        <v>27900</v>
      </c>
      <c r="Y49" s="12">
        <v>27900</v>
      </c>
      <c r="Z49" s="12">
        <v>22200</v>
      </c>
      <c r="AA49" s="12">
        <v>22601.7</v>
      </c>
      <c r="AB49" s="12">
        <f>IF(Z49=0,0,AA49/Z49*100)</f>
        <v>101.80945945945948</v>
      </c>
      <c r="AC49" s="12">
        <v>1839</v>
      </c>
      <c r="AD49" s="12">
        <v>12237</v>
      </c>
      <c r="AE49" s="12">
        <v>8677</v>
      </c>
      <c r="AF49" s="12">
        <v>6456</v>
      </c>
      <c r="AG49" s="12">
        <f>IF(AE49=0,0,AF49/AE49*100)</f>
        <v>74.40359571280396</v>
      </c>
      <c r="AH49" s="12">
        <v>7334</v>
      </c>
      <c r="AI49" s="12">
        <v>12558</v>
      </c>
      <c r="AJ49" s="12">
        <v>10899</v>
      </c>
      <c r="AK49" s="12">
        <v>74767.85</v>
      </c>
      <c r="AL49" s="12">
        <f>IF(AJ49=0,0,AK49/AJ49*100)</f>
        <v>686.0065143591155</v>
      </c>
      <c r="AM49" s="12">
        <v>1020</v>
      </c>
      <c r="AN49" s="12">
        <v>1020</v>
      </c>
      <c r="AO49" s="12">
        <v>765</v>
      </c>
      <c r="AP49" s="12">
        <v>1877.61</v>
      </c>
      <c r="AQ49" s="12">
        <f>IF(AO49=0,0,AP49/AO49*100)</f>
        <v>245.43921568627448</v>
      </c>
      <c r="AR49" s="12">
        <v>115</v>
      </c>
      <c r="AS49" s="12">
        <v>115</v>
      </c>
      <c r="AT49" s="12">
        <v>90</v>
      </c>
      <c r="AU49" s="12">
        <v>835.55</v>
      </c>
      <c r="AV49" s="12">
        <f>IF(AT49=0,0,AU49/AT49*100)</f>
        <v>928.3888888888889</v>
      </c>
      <c r="AW49" s="12">
        <v>1000</v>
      </c>
      <c r="AX49" s="12">
        <v>1000</v>
      </c>
      <c r="AY49" s="12">
        <v>875</v>
      </c>
      <c r="AZ49" s="12">
        <v>2000.04</v>
      </c>
      <c r="BA49" s="12">
        <f>IF(AY49=0,0,AZ49/AY49*100)</f>
        <v>228.57599999999996</v>
      </c>
      <c r="BB49" s="12">
        <v>2800</v>
      </c>
      <c r="BC49" s="12">
        <v>4525</v>
      </c>
      <c r="BD49" s="12">
        <v>3850</v>
      </c>
      <c r="BE49" s="12">
        <v>3638.89</v>
      </c>
      <c r="BF49" s="12">
        <f>IF(BD49=0,0,BE49/BD49*100)</f>
        <v>94.51662337662337</v>
      </c>
      <c r="BG49" s="12">
        <v>950</v>
      </c>
      <c r="BH49" s="12">
        <v>950</v>
      </c>
      <c r="BI49" s="12">
        <v>710</v>
      </c>
      <c r="BJ49" s="12">
        <v>1447.38</v>
      </c>
      <c r="BK49" s="12">
        <f>IF(BI49=0,0,BJ49/BI49*100)</f>
        <v>203.85633802816903</v>
      </c>
      <c r="BL49" s="12">
        <v>50</v>
      </c>
      <c r="BM49" s="12">
        <v>50</v>
      </c>
      <c r="BN49" s="12">
        <v>35</v>
      </c>
      <c r="BO49" s="12">
        <v>4976.04</v>
      </c>
      <c r="BP49" s="12">
        <f>IF(BN49=0,0,BO49/BN49*100)</f>
        <v>14217.257142857141</v>
      </c>
      <c r="BQ49" s="12">
        <v>200</v>
      </c>
      <c r="BR49" s="12">
        <v>1000</v>
      </c>
      <c r="BS49" s="12">
        <v>950</v>
      </c>
      <c r="BT49" s="12">
        <v>1677.46</v>
      </c>
      <c r="BU49" s="12">
        <f>IF(BS49=0,0,BT49/BS49*100)</f>
        <v>176.57473684210527</v>
      </c>
      <c r="BV49" s="12">
        <v>1099</v>
      </c>
      <c r="BW49" s="12">
        <v>3798</v>
      </c>
      <c r="BX49" s="12">
        <v>3524</v>
      </c>
      <c r="BY49" s="12">
        <v>3389.02</v>
      </c>
      <c r="BZ49" s="12">
        <f>IF(BX49=0,0,BY49/BX49*100)</f>
        <v>96.16969353007946</v>
      </c>
      <c r="CA49" s="12">
        <v>100</v>
      </c>
      <c r="CB49" s="12">
        <v>100</v>
      </c>
      <c r="CC49" s="12">
        <v>100</v>
      </c>
      <c r="CD49" s="12">
        <v>7422.92</v>
      </c>
      <c r="CE49" s="12">
        <f>IF(CC49=0,0,CD49/CC49*100)</f>
        <v>7422.920000000001</v>
      </c>
      <c r="CF49" s="12">
        <v>360</v>
      </c>
      <c r="CG49" s="12">
        <v>360</v>
      </c>
      <c r="CH49" s="12">
        <v>270</v>
      </c>
      <c r="CI49" s="12">
        <v>285.6</v>
      </c>
      <c r="CJ49" s="12">
        <f>IF(CH49=0,0,CI49/CH49*100)</f>
        <v>105.7777777777778</v>
      </c>
      <c r="CK49" s="14">
        <v>212033</v>
      </c>
      <c r="CL49" s="14">
        <v>960655</v>
      </c>
      <c r="CM49" s="14">
        <v>905666</v>
      </c>
      <c r="CN49" s="14">
        <v>1370009.25</v>
      </c>
      <c r="CO49" s="14">
        <f>IF(CM49=0,0,CN49/CM49*100)</f>
        <v>151.27091554723265</v>
      </c>
    </row>
    <row r="50" spans="1:93" ht="12.75">
      <c r="A50" s="12"/>
      <c r="B50" s="12">
        <v>21000000</v>
      </c>
      <c r="C50" s="13" t="s">
        <v>66</v>
      </c>
      <c r="D50" s="12">
        <v>8250</v>
      </c>
      <c r="E50" s="12">
        <v>9171</v>
      </c>
      <c r="F50" s="12">
        <v>7323</v>
      </c>
      <c r="G50" s="12">
        <v>93759.14</v>
      </c>
      <c r="H50" s="12">
        <f>IF(F50=0,0,G50/F50*100)</f>
        <v>1280.33783968319</v>
      </c>
      <c r="I50" s="12">
        <v>0</v>
      </c>
      <c r="J50" s="12">
        <v>0</v>
      </c>
      <c r="K50" s="12">
        <v>0</v>
      </c>
      <c r="L50" s="12">
        <v>2370</v>
      </c>
      <c r="M50" s="12">
        <f>IF(K50=0,0,L50/K50*100)</f>
        <v>0</v>
      </c>
      <c r="N50" s="12">
        <v>7050</v>
      </c>
      <c r="O50" s="12">
        <v>6200</v>
      </c>
      <c r="P50" s="12">
        <v>4652</v>
      </c>
      <c r="Q50" s="12">
        <v>83530</v>
      </c>
      <c r="R50" s="12">
        <f>IF(P50=0,0,Q50/P50*100)</f>
        <v>1795.5717970765263</v>
      </c>
      <c r="S50" s="12">
        <v>5000</v>
      </c>
      <c r="T50" s="12">
        <v>5000</v>
      </c>
      <c r="U50" s="12">
        <v>3752</v>
      </c>
      <c r="V50" s="12">
        <v>75659</v>
      </c>
      <c r="W50" s="12">
        <f>IF(U50=0,0,V50/U50*100)</f>
        <v>2016.497867803838</v>
      </c>
      <c r="X50" s="12">
        <v>1200</v>
      </c>
      <c r="Y50" s="12">
        <v>1200</v>
      </c>
      <c r="Z50" s="12">
        <v>900</v>
      </c>
      <c r="AA50" s="12">
        <v>7871</v>
      </c>
      <c r="AB50" s="12">
        <f>IF(Z50=0,0,AA50/Z50*100)</f>
        <v>874.5555555555554</v>
      </c>
      <c r="AC50" s="12">
        <v>850</v>
      </c>
      <c r="AD50" s="12">
        <v>0</v>
      </c>
      <c r="AE50" s="12">
        <v>0</v>
      </c>
      <c r="AF50" s="12">
        <v>0</v>
      </c>
      <c r="AG50" s="12">
        <f>IF(AE50=0,0,AF50/AE50*100)</f>
        <v>0</v>
      </c>
      <c r="AH50" s="12">
        <v>1200</v>
      </c>
      <c r="AI50" s="12">
        <v>2971</v>
      </c>
      <c r="AJ50" s="12">
        <v>2671</v>
      </c>
      <c r="AK50" s="12">
        <v>7859.14</v>
      </c>
      <c r="AL50" s="12">
        <f>IF(AJ50=0,0,AK50/AJ50*100)</f>
        <v>294.23961063272185</v>
      </c>
      <c r="AM50" s="12">
        <v>0</v>
      </c>
      <c r="AN50" s="12">
        <v>0</v>
      </c>
      <c r="AO50" s="12">
        <v>0</v>
      </c>
      <c r="AP50" s="12">
        <v>51</v>
      </c>
      <c r="AQ50" s="12">
        <f>IF(AO50=0,0,AP50/AO50*100)</f>
        <v>0</v>
      </c>
      <c r="AR50" s="12">
        <v>0</v>
      </c>
      <c r="AS50" s="12">
        <v>0</v>
      </c>
      <c r="AT50" s="12">
        <v>0</v>
      </c>
      <c r="AU50" s="12">
        <v>340</v>
      </c>
      <c r="AV50" s="12">
        <f>IF(AT50=0,0,AU50/AT50*100)</f>
        <v>0</v>
      </c>
      <c r="AW50" s="12">
        <v>0</v>
      </c>
      <c r="AX50" s="12">
        <v>0</v>
      </c>
      <c r="AY50" s="12">
        <v>0</v>
      </c>
      <c r="AZ50" s="12">
        <v>391</v>
      </c>
      <c r="BA50" s="12">
        <f>IF(AY50=0,0,AZ50/AY50*100)</f>
        <v>0</v>
      </c>
      <c r="BB50" s="12">
        <v>1200</v>
      </c>
      <c r="BC50" s="12">
        <v>1951</v>
      </c>
      <c r="BD50" s="12">
        <v>1651</v>
      </c>
      <c r="BE50" s="12">
        <v>1551</v>
      </c>
      <c r="BF50" s="12">
        <f>IF(BD50=0,0,BE50/BD50*100)</f>
        <v>93.94306480920655</v>
      </c>
      <c r="BG50" s="12">
        <v>0</v>
      </c>
      <c r="BH50" s="12">
        <v>0</v>
      </c>
      <c r="BI50" s="12">
        <v>0</v>
      </c>
      <c r="BJ50" s="12">
        <v>0</v>
      </c>
      <c r="BK50" s="12">
        <f>IF(BI50=0,0,BJ50/BI50*100)</f>
        <v>0</v>
      </c>
      <c r="BL50" s="12">
        <v>0</v>
      </c>
      <c r="BM50" s="12">
        <v>0</v>
      </c>
      <c r="BN50" s="12">
        <v>0</v>
      </c>
      <c r="BO50" s="12">
        <v>4166.14</v>
      </c>
      <c r="BP50" s="12">
        <f>IF(BN50=0,0,BO50/BN50*100)</f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f>IF(BS50=0,0,BT50/BS50*100)</f>
        <v>0</v>
      </c>
      <c r="BV50" s="12">
        <v>0</v>
      </c>
      <c r="BW50" s="12">
        <v>1020</v>
      </c>
      <c r="BX50" s="12">
        <v>1020</v>
      </c>
      <c r="BY50" s="12">
        <v>1020</v>
      </c>
      <c r="BZ50" s="12">
        <f>IF(BX50=0,0,BY50/BX50*100)</f>
        <v>100</v>
      </c>
      <c r="CA50" s="12">
        <v>0</v>
      </c>
      <c r="CB50" s="12">
        <v>0</v>
      </c>
      <c r="CC50" s="12">
        <v>0</v>
      </c>
      <c r="CD50" s="12">
        <v>340</v>
      </c>
      <c r="CE50" s="12">
        <f>IF(CC50=0,0,CD50/CC50*100)</f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f>IF(CH50=0,0,CI50/CH50*100)</f>
        <v>0</v>
      </c>
      <c r="CK50" s="14">
        <v>8250</v>
      </c>
      <c r="CL50" s="14">
        <v>9171</v>
      </c>
      <c r="CM50" s="14">
        <v>7323</v>
      </c>
      <c r="CN50" s="14">
        <v>93759.14</v>
      </c>
      <c r="CO50" s="14">
        <f>IF(CM50=0,0,CN50/CM50*100)</f>
        <v>1280.33783968319</v>
      </c>
    </row>
    <row r="51" spans="1:93" ht="12.75">
      <c r="A51" s="12"/>
      <c r="B51" s="12">
        <v>21010000</v>
      </c>
      <c r="C51" s="13" t="s">
        <v>67</v>
      </c>
      <c r="D51" s="12">
        <v>0</v>
      </c>
      <c r="E51" s="12">
        <v>0</v>
      </c>
      <c r="F51" s="12">
        <v>0</v>
      </c>
      <c r="G51" s="12">
        <v>28680</v>
      </c>
      <c r="H51" s="12">
        <f>IF(F51=0,0,G51/F51*100)</f>
        <v>0</v>
      </c>
      <c r="I51" s="12">
        <v>0</v>
      </c>
      <c r="J51" s="12">
        <v>0</v>
      </c>
      <c r="K51" s="12">
        <v>0</v>
      </c>
      <c r="L51" s="12">
        <v>1860</v>
      </c>
      <c r="M51" s="12">
        <f>IF(K51=0,0,L51/K51*100)</f>
        <v>0</v>
      </c>
      <c r="N51" s="12">
        <v>0</v>
      </c>
      <c r="O51" s="12">
        <v>0</v>
      </c>
      <c r="P51" s="12">
        <v>0</v>
      </c>
      <c r="Q51" s="12">
        <v>26820</v>
      </c>
      <c r="R51" s="12">
        <f>IF(P51=0,0,Q51/P51*100)</f>
        <v>0</v>
      </c>
      <c r="S51" s="12">
        <v>0</v>
      </c>
      <c r="T51" s="12">
        <v>0</v>
      </c>
      <c r="U51" s="12">
        <v>0</v>
      </c>
      <c r="V51" s="12">
        <v>26820</v>
      </c>
      <c r="W51" s="12">
        <f>IF(U51=0,0,V51/U51*100)</f>
        <v>0</v>
      </c>
      <c r="X51" s="12">
        <v>0</v>
      </c>
      <c r="Y51" s="12">
        <v>0</v>
      </c>
      <c r="Z51" s="12">
        <v>0</v>
      </c>
      <c r="AA51" s="12">
        <v>0</v>
      </c>
      <c r="AB51" s="12">
        <f>IF(Z51=0,0,AA51/Z51*100)</f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f>IF(AE51=0,0,AF51/AE51*100)</f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f>IF(AJ51=0,0,AK51/AJ51*100)</f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f>IF(AO51=0,0,AP51/AO51*100)</f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f>IF(AT51=0,0,AU51/AT51*100)</f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f>IF(AY51=0,0,AZ51/AY51*100)</f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f>IF(BD51=0,0,BE51/BD51*100)</f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f>IF(BI51=0,0,BJ51/BI51*100)</f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f>IF(BN51=0,0,BO51/BN51*100)</f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f>IF(BS51=0,0,BT51/BS51*100)</f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f>IF(BX51=0,0,BY51/BX51*100)</f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f>IF(CC51=0,0,CD51/CC51*100)</f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f>IF(CH51=0,0,CI51/CH51*100)</f>
        <v>0</v>
      </c>
      <c r="CK51" s="14">
        <v>0</v>
      </c>
      <c r="CL51" s="14">
        <v>0</v>
      </c>
      <c r="CM51" s="14">
        <v>0</v>
      </c>
      <c r="CN51" s="14">
        <v>28680</v>
      </c>
      <c r="CO51" s="14">
        <f>IF(CM51=0,0,CN51/CM51*100)</f>
        <v>0</v>
      </c>
    </row>
    <row r="52" spans="1:93" ht="12.75">
      <c r="A52" s="12"/>
      <c r="B52" s="12">
        <v>21010300</v>
      </c>
      <c r="C52" s="13" t="s">
        <v>68</v>
      </c>
      <c r="D52" s="12">
        <v>0</v>
      </c>
      <c r="E52" s="12">
        <v>0</v>
      </c>
      <c r="F52" s="12">
        <v>0</v>
      </c>
      <c r="G52" s="12">
        <v>28680</v>
      </c>
      <c r="H52" s="12">
        <f>IF(F52=0,0,G52/F52*100)</f>
        <v>0</v>
      </c>
      <c r="I52" s="12">
        <v>0</v>
      </c>
      <c r="J52" s="12">
        <v>0</v>
      </c>
      <c r="K52" s="12">
        <v>0</v>
      </c>
      <c r="L52" s="12">
        <v>1860</v>
      </c>
      <c r="M52" s="12">
        <f>IF(K52=0,0,L52/K52*100)</f>
        <v>0</v>
      </c>
      <c r="N52" s="12">
        <v>0</v>
      </c>
      <c r="O52" s="12">
        <v>0</v>
      </c>
      <c r="P52" s="12">
        <v>0</v>
      </c>
      <c r="Q52" s="12">
        <v>26820</v>
      </c>
      <c r="R52" s="12">
        <f>IF(P52=0,0,Q52/P52*100)</f>
        <v>0</v>
      </c>
      <c r="S52" s="12">
        <v>0</v>
      </c>
      <c r="T52" s="12">
        <v>0</v>
      </c>
      <c r="U52" s="12">
        <v>0</v>
      </c>
      <c r="V52" s="12">
        <v>26820</v>
      </c>
      <c r="W52" s="12">
        <f>IF(U52=0,0,V52/U52*100)</f>
        <v>0</v>
      </c>
      <c r="X52" s="12">
        <v>0</v>
      </c>
      <c r="Y52" s="12">
        <v>0</v>
      </c>
      <c r="Z52" s="12">
        <v>0</v>
      </c>
      <c r="AA52" s="12">
        <v>0</v>
      </c>
      <c r="AB52" s="12">
        <f>IF(Z52=0,0,AA52/Z52*100)</f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f>IF(AE52=0,0,AF52/AE52*100)</f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f>IF(AJ52=0,0,AK52/AJ52*100)</f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f>IF(AO52=0,0,AP52/AO52*100)</f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f>IF(AT52=0,0,AU52/AT52*100)</f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f>IF(AY52=0,0,AZ52/AY52*100)</f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f>IF(BD52=0,0,BE52/BD52*100)</f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f>IF(BI52=0,0,BJ52/BI52*100)</f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f>IF(BN52=0,0,BO52/BN52*100)</f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f>IF(BS52=0,0,BT52/BS52*100)</f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f>IF(BX52=0,0,BY52/BX52*100)</f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f>IF(CC52=0,0,CD52/CC52*100)</f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f>IF(CH52=0,0,CI52/CH52*100)</f>
        <v>0</v>
      </c>
      <c r="CK52" s="14">
        <v>0</v>
      </c>
      <c r="CL52" s="14">
        <v>0</v>
      </c>
      <c r="CM52" s="14">
        <v>0</v>
      </c>
      <c r="CN52" s="14">
        <v>28680</v>
      </c>
      <c r="CO52" s="14">
        <f>IF(CM52=0,0,CN52/CM52*100)</f>
        <v>0</v>
      </c>
    </row>
    <row r="53" spans="1:93" ht="12.75">
      <c r="A53" s="12"/>
      <c r="B53" s="12">
        <v>21080000</v>
      </c>
      <c r="C53" s="13" t="s">
        <v>69</v>
      </c>
      <c r="D53" s="12">
        <v>8250</v>
      </c>
      <c r="E53" s="12">
        <v>9171</v>
      </c>
      <c r="F53" s="12">
        <v>7323</v>
      </c>
      <c r="G53" s="12">
        <v>65079.14</v>
      </c>
      <c r="H53" s="12">
        <f>IF(F53=0,0,G53/F53*100)</f>
        <v>888.695070326369</v>
      </c>
      <c r="I53" s="12">
        <v>0</v>
      </c>
      <c r="J53" s="12">
        <v>0</v>
      </c>
      <c r="K53" s="12">
        <v>0</v>
      </c>
      <c r="L53" s="12">
        <v>510</v>
      </c>
      <c r="M53" s="12">
        <f>IF(K53=0,0,L53/K53*100)</f>
        <v>0</v>
      </c>
      <c r="N53" s="12">
        <v>7050</v>
      </c>
      <c r="O53" s="12">
        <v>6200</v>
      </c>
      <c r="P53" s="12">
        <v>4652</v>
      </c>
      <c r="Q53" s="12">
        <v>56710</v>
      </c>
      <c r="R53" s="12">
        <f>IF(P53=0,0,Q53/P53*100)</f>
        <v>1219.0455717970765</v>
      </c>
      <c r="S53" s="12">
        <v>5000</v>
      </c>
      <c r="T53" s="12">
        <v>5000</v>
      </c>
      <c r="U53" s="12">
        <v>3752</v>
      </c>
      <c r="V53" s="12">
        <v>48839</v>
      </c>
      <c r="W53" s="12">
        <f>IF(U53=0,0,V53/U53*100)</f>
        <v>1301.679104477612</v>
      </c>
      <c r="X53" s="12">
        <v>1200</v>
      </c>
      <c r="Y53" s="12">
        <v>1200</v>
      </c>
      <c r="Z53" s="12">
        <v>900</v>
      </c>
      <c r="AA53" s="12">
        <v>7871</v>
      </c>
      <c r="AB53" s="12">
        <f>IF(Z53=0,0,AA53/Z53*100)</f>
        <v>874.5555555555554</v>
      </c>
      <c r="AC53" s="12">
        <v>850</v>
      </c>
      <c r="AD53" s="12">
        <v>0</v>
      </c>
      <c r="AE53" s="12">
        <v>0</v>
      </c>
      <c r="AF53" s="12">
        <v>0</v>
      </c>
      <c r="AG53" s="12">
        <f>IF(AE53=0,0,AF53/AE53*100)</f>
        <v>0</v>
      </c>
      <c r="AH53" s="12">
        <v>1200</v>
      </c>
      <c r="AI53" s="12">
        <v>2971</v>
      </c>
      <c r="AJ53" s="12">
        <v>2671</v>
      </c>
      <c r="AK53" s="12">
        <v>7859.14</v>
      </c>
      <c r="AL53" s="12">
        <f>IF(AJ53=0,0,AK53/AJ53*100)</f>
        <v>294.23961063272185</v>
      </c>
      <c r="AM53" s="12">
        <v>0</v>
      </c>
      <c r="AN53" s="12">
        <v>0</v>
      </c>
      <c r="AO53" s="12">
        <v>0</v>
      </c>
      <c r="AP53" s="12">
        <v>51</v>
      </c>
      <c r="AQ53" s="12">
        <f>IF(AO53=0,0,AP53/AO53*100)</f>
        <v>0</v>
      </c>
      <c r="AR53" s="12">
        <v>0</v>
      </c>
      <c r="AS53" s="12">
        <v>0</v>
      </c>
      <c r="AT53" s="12">
        <v>0</v>
      </c>
      <c r="AU53" s="12">
        <v>340</v>
      </c>
      <c r="AV53" s="12">
        <f>IF(AT53=0,0,AU53/AT53*100)</f>
        <v>0</v>
      </c>
      <c r="AW53" s="12">
        <v>0</v>
      </c>
      <c r="AX53" s="12">
        <v>0</v>
      </c>
      <c r="AY53" s="12">
        <v>0</v>
      </c>
      <c r="AZ53" s="12">
        <v>391</v>
      </c>
      <c r="BA53" s="12">
        <f>IF(AY53=0,0,AZ53/AY53*100)</f>
        <v>0</v>
      </c>
      <c r="BB53" s="12">
        <v>1200</v>
      </c>
      <c r="BC53" s="12">
        <v>1951</v>
      </c>
      <c r="BD53" s="12">
        <v>1651</v>
      </c>
      <c r="BE53" s="12">
        <v>1551</v>
      </c>
      <c r="BF53" s="12">
        <f>IF(BD53=0,0,BE53/BD53*100)</f>
        <v>93.94306480920655</v>
      </c>
      <c r="BG53" s="12">
        <v>0</v>
      </c>
      <c r="BH53" s="12">
        <v>0</v>
      </c>
      <c r="BI53" s="12">
        <v>0</v>
      </c>
      <c r="BJ53" s="12">
        <v>0</v>
      </c>
      <c r="BK53" s="12">
        <f>IF(BI53=0,0,BJ53/BI53*100)</f>
        <v>0</v>
      </c>
      <c r="BL53" s="12">
        <v>0</v>
      </c>
      <c r="BM53" s="12">
        <v>0</v>
      </c>
      <c r="BN53" s="12">
        <v>0</v>
      </c>
      <c r="BO53" s="12">
        <v>4166.14</v>
      </c>
      <c r="BP53" s="12">
        <f>IF(BN53=0,0,BO53/BN53*100)</f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f>IF(BS53=0,0,BT53/BS53*100)</f>
        <v>0</v>
      </c>
      <c r="BV53" s="12">
        <v>0</v>
      </c>
      <c r="BW53" s="12">
        <v>1020</v>
      </c>
      <c r="BX53" s="12">
        <v>1020</v>
      </c>
      <c r="BY53" s="12">
        <v>1020</v>
      </c>
      <c r="BZ53" s="12">
        <f>IF(BX53=0,0,BY53/BX53*100)</f>
        <v>100</v>
      </c>
      <c r="CA53" s="12">
        <v>0</v>
      </c>
      <c r="CB53" s="12">
        <v>0</v>
      </c>
      <c r="CC53" s="12">
        <v>0</v>
      </c>
      <c r="CD53" s="12">
        <v>340</v>
      </c>
      <c r="CE53" s="12">
        <f>IF(CC53=0,0,CD53/CC53*100)</f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f>IF(CH53=0,0,CI53/CH53*100)</f>
        <v>0</v>
      </c>
      <c r="CK53" s="14">
        <v>8250</v>
      </c>
      <c r="CL53" s="14">
        <v>9171</v>
      </c>
      <c r="CM53" s="14">
        <v>7323</v>
      </c>
      <c r="CN53" s="14">
        <v>65079.14</v>
      </c>
      <c r="CO53" s="14">
        <f>IF(CM53=0,0,CN53/CM53*100)</f>
        <v>888.695070326369</v>
      </c>
    </row>
    <row r="54" spans="1:93" ht="12.75">
      <c r="A54" s="12"/>
      <c r="B54" s="12">
        <v>21081100</v>
      </c>
      <c r="C54" s="13" t="s">
        <v>70</v>
      </c>
      <c r="D54" s="12">
        <v>8250</v>
      </c>
      <c r="E54" s="12">
        <v>9171</v>
      </c>
      <c r="F54" s="12">
        <v>7323</v>
      </c>
      <c r="G54" s="12">
        <v>20479.14</v>
      </c>
      <c r="H54" s="12">
        <f>IF(F54=0,0,G54/F54*100)</f>
        <v>279.65505940188444</v>
      </c>
      <c r="I54" s="12">
        <v>0</v>
      </c>
      <c r="J54" s="12">
        <v>0</v>
      </c>
      <c r="K54" s="12">
        <v>0</v>
      </c>
      <c r="L54" s="12">
        <v>510</v>
      </c>
      <c r="M54" s="12">
        <f>IF(K54=0,0,L54/K54*100)</f>
        <v>0</v>
      </c>
      <c r="N54" s="12">
        <v>7050</v>
      </c>
      <c r="O54" s="12">
        <v>6200</v>
      </c>
      <c r="P54" s="12">
        <v>4652</v>
      </c>
      <c r="Q54" s="12">
        <v>12110</v>
      </c>
      <c r="R54" s="12">
        <f>IF(P54=0,0,Q54/P54*100)</f>
        <v>260.31814273430786</v>
      </c>
      <c r="S54" s="12">
        <v>5000</v>
      </c>
      <c r="T54" s="12">
        <v>5000</v>
      </c>
      <c r="U54" s="12">
        <v>3752</v>
      </c>
      <c r="V54" s="12">
        <v>11039</v>
      </c>
      <c r="W54" s="12">
        <f>IF(U54=0,0,V54/U54*100)</f>
        <v>294.2164179104478</v>
      </c>
      <c r="X54" s="12">
        <v>1200</v>
      </c>
      <c r="Y54" s="12">
        <v>1200</v>
      </c>
      <c r="Z54" s="12">
        <v>900</v>
      </c>
      <c r="AA54" s="12">
        <v>1071</v>
      </c>
      <c r="AB54" s="12">
        <f>IF(Z54=0,0,AA54/Z54*100)</f>
        <v>119</v>
      </c>
      <c r="AC54" s="12">
        <v>850</v>
      </c>
      <c r="AD54" s="12">
        <v>0</v>
      </c>
      <c r="AE54" s="12">
        <v>0</v>
      </c>
      <c r="AF54" s="12">
        <v>0</v>
      </c>
      <c r="AG54" s="12">
        <f>IF(AE54=0,0,AF54/AE54*100)</f>
        <v>0</v>
      </c>
      <c r="AH54" s="12">
        <v>1200</v>
      </c>
      <c r="AI54" s="12">
        <v>2971</v>
      </c>
      <c r="AJ54" s="12">
        <v>2671</v>
      </c>
      <c r="AK54" s="12">
        <v>7859.14</v>
      </c>
      <c r="AL54" s="12">
        <f>IF(AJ54=0,0,AK54/AJ54*100)</f>
        <v>294.23961063272185</v>
      </c>
      <c r="AM54" s="12">
        <v>0</v>
      </c>
      <c r="AN54" s="12">
        <v>0</v>
      </c>
      <c r="AO54" s="12">
        <v>0</v>
      </c>
      <c r="AP54" s="12">
        <v>51</v>
      </c>
      <c r="AQ54" s="12">
        <f>IF(AO54=0,0,AP54/AO54*100)</f>
        <v>0</v>
      </c>
      <c r="AR54" s="12">
        <v>0</v>
      </c>
      <c r="AS54" s="12">
        <v>0</v>
      </c>
      <c r="AT54" s="12">
        <v>0</v>
      </c>
      <c r="AU54" s="12">
        <v>340</v>
      </c>
      <c r="AV54" s="12">
        <f>IF(AT54=0,0,AU54/AT54*100)</f>
        <v>0</v>
      </c>
      <c r="AW54" s="12">
        <v>0</v>
      </c>
      <c r="AX54" s="12">
        <v>0</v>
      </c>
      <c r="AY54" s="12">
        <v>0</v>
      </c>
      <c r="AZ54" s="12">
        <v>391</v>
      </c>
      <c r="BA54" s="12">
        <f>IF(AY54=0,0,AZ54/AY54*100)</f>
        <v>0</v>
      </c>
      <c r="BB54" s="12">
        <v>1200</v>
      </c>
      <c r="BC54" s="12">
        <v>1951</v>
      </c>
      <c r="BD54" s="12">
        <v>1651</v>
      </c>
      <c r="BE54" s="12">
        <v>1551</v>
      </c>
      <c r="BF54" s="12">
        <f>IF(BD54=0,0,BE54/BD54*100)</f>
        <v>93.94306480920655</v>
      </c>
      <c r="BG54" s="12">
        <v>0</v>
      </c>
      <c r="BH54" s="12">
        <v>0</v>
      </c>
      <c r="BI54" s="12">
        <v>0</v>
      </c>
      <c r="BJ54" s="12">
        <v>0</v>
      </c>
      <c r="BK54" s="12">
        <f>IF(BI54=0,0,BJ54/BI54*100)</f>
        <v>0</v>
      </c>
      <c r="BL54" s="12">
        <v>0</v>
      </c>
      <c r="BM54" s="12">
        <v>0</v>
      </c>
      <c r="BN54" s="12">
        <v>0</v>
      </c>
      <c r="BO54" s="12">
        <v>4166.14</v>
      </c>
      <c r="BP54" s="12">
        <f>IF(BN54=0,0,BO54/BN54*100)</f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f>IF(BS54=0,0,BT54/BS54*100)</f>
        <v>0</v>
      </c>
      <c r="BV54" s="12">
        <v>0</v>
      </c>
      <c r="BW54" s="12">
        <v>1020</v>
      </c>
      <c r="BX54" s="12">
        <v>1020</v>
      </c>
      <c r="BY54" s="12">
        <v>1020</v>
      </c>
      <c r="BZ54" s="12">
        <f>IF(BX54=0,0,BY54/BX54*100)</f>
        <v>100</v>
      </c>
      <c r="CA54" s="12">
        <v>0</v>
      </c>
      <c r="CB54" s="12">
        <v>0</v>
      </c>
      <c r="CC54" s="12">
        <v>0</v>
      </c>
      <c r="CD54" s="12">
        <v>340</v>
      </c>
      <c r="CE54" s="12">
        <f>IF(CC54=0,0,CD54/CC54*100)</f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f>IF(CH54=0,0,CI54/CH54*100)</f>
        <v>0</v>
      </c>
      <c r="CK54" s="14">
        <v>8250</v>
      </c>
      <c r="CL54" s="14">
        <v>9171</v>
      </c>
      <c r="CM54" s="14">
        <v>7323</v>
      </c>
      <c r="CN54" s="14">
        <v>20479.14</v>
      </c>
      <c r="CO54" s="14">
        <f>IF(CM54=0,0,CN54/CM54*100)</f>
        <v>279.65505940188444</v>
      </c>
    </row>
    <row r="55" spans="1:93" ht="12.75">
      <c r="A55" s="12"/>
      <c r="B55" s="12">
        <v>21081500</v>
      </c>
      <c r="C55" s="13" t="s">
        <v>71</v>
      </c>
      <c r="D55" s="12">
        <v>0</v>
      </c>
      <c r="E55" s="12">
        <v>0</v>
      </c>
      <c r="F55" s="12">
        <v>0</v>
      </c>
      <c r="G55" s="12">
        <v>44600</v>
      </c>
      <c r="H55" s="12">
        <f>IF(F55=0,0,G55/F55*100)</f>
        <v>0</v>
      </c>
      <c r="I55" s="12">
        <v>0</v>
      </c>
      <c r="J55" s="12">
        <v>0</v>
      </c>
      <c r="K55" s="12">
        <v>0</v>
      </c>
      <c r="L55" s="12">
        <v>0</v>
      </c>
      <c r="M55" s="12">
        <f>IF(K55=0,0,L55/K55*100)</f>
        <v>0</v>
      </c>
      <c r="N55" s="12">
        <v>0</v>
      </c>
      <c r="O55" s="12">
        <v>0</v>
      </c>
      <c r="P55" s="12">
        <v>0</v>
      </c>
      <c r="Q55" s="12">
        <v>44600</v>
      </c>
      <c r="R55" s="12">
        <f>IF(P55=0,0,Q55/P55*100)</f>
        <v>0</v>
      </c>
      <c r="S55" s="12">
        <v>0</v>
      </c>
      <c r="T55" s="12">
        <v>0</v>
      </c>
      <c r="U55" s="12">
        <v>0</v>
      </c>
      <c r="V55" s="12">
        <v>37800</v>
      </c>
      <c r="W55" s="12">
        <f>IF(U55=0,0,V55/U55*100)</f>
        <v>0</v>
      </c>
      <c r="X55" s="12">
        <v>0</v>
      </c>
      <c r="Y55" s="12">
        <v>0</v>
      </c>
      <c r="Z55" s="12">
        <v>0</v>
      </c>
      <c r="AA55" s="12">
        <v>6800</v>
      </c>
      <c r="AB55" s="12">
        <f>IF(Z55=0,0,AA55/Z55*100)</f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f>IF(AE55=0,0,AF55/AE55*100)</f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f>IF(AJ55=0,0,AK55/AJ55*100)</f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f>IF(AO55=0,0,AP55/AO55*100)</f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f>IF(AT55=0,0,AU55/AT55*100)</f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f>IF(AY55=0,0,AZ55/AY55*100)</f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f>IF(BD55=0,0,BE55/BD55*100)</f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f>IF(BI55=0,0,BJ55/BI55*100)</f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f>IF(BN55=0,0,BO55/BN55*100)</f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f>IF(BS55=0,0,BT55/BS55*100)</f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f>IF(BX55=0,0,BY55/BX55*100)</f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f>IF(CC55=0,0,CD55/CC55*100)</f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f>IF(CH55=0,0,CI55/CH55*100)</f>
        <v>0</v>
      </c>
      <c r="CK55" s="14">
        <v>0</v>
      </c>
      <c r="CL55" s="14">
        <v>0</v>
      </c>
      <c r="CM55" s="14">
        <v>0</v>
      </c>
      <c r="CN55" s="14">
        <v>44600</v>
      </c>
      <c r="CO55" s="14">
        <f>IF(CM55=0,0,CN55/CM55*100)</f>
        <v>0</v>
      </c>
    </row>
    <row r="56" spans="1:93" ht="12.75">
      <c r="A56" s="12"/>
      <c r="B56" s="12">
        <v>22000000</v>
      </c>
      <c r="C56" s="13" t="s">
        <v>72</v>
      </c>
      <c r="D56" s="12">
        <v>198783</v>
      </c>
      <c r="E56" s="12">
        <v>211093</v>
      </c>
      <c r="F56" s="12">
        <v>158902</v>
      </c>
      <c r="G56" s="12">
        <v>280762.79</v>
      </c>
      <c r="H56" s="12">
        <f>IF(F56=0,0,G56/F56*100)</f>
        <v>176.68927389208443</v>
      </c>
      <c r="I56" s="12">
        <v>14600</v>
      </c>
      <c r="J56" s="12">
        <v>14600</v>
      </c>
      <c r="K56" s="12">
        <v>10616</v>
      </c>
      <c r="L56" s="12">
        <v>13677.71</v>
      </c>
      <c r="M56" s="12">
        <f>IF(K56=0,0,L56/K56*100)</f>
        <v>128.84052373775432</v>
      </c>
      <c r="N56" s="12">
        <v>177689</v>
      </c>
      <c r="O56" s="12">
        <v>187237</v>
      </c>
      <c r="P56" s="12">
        <v>140479</v>
      </c>
      <c r="Q56" s="12">
        <v>252931.03</v>
      </c>
      <c r="R56" s="12">
        <f>IF(P56=0,0,Q56/P56*100)</f>
        <v>180.0489966471857</v>
      </c>
      <c r="S56" s="12">
        <v>155000</v>
      </c>
      <c r="T56" s="12">
        <v>155000</v>
      </c>
      <c r="U56" s="12">
        <v>116252</v>
      </c>
      <c r="V56" s="12">
        <v>236062.27</v>
      </c>
      <c r="W56" s="12">
        <f>IF(U56=0,0,V56/U56*100)</f>
        <v>203.06082476000412</v>
      </c>
      <c r="X56" s="12">
        <v>21700</v>
      </c>
      <c r="Y56" s="12">
        <v>21700</v>
      </c>
      <c r="Z56" s="12">
        <v>16300</v>
      </c>
      <c r="AA56" s="12">
        <v>12150.58</v>
      </c>
      <c r="AB56" s="12">
        <f>IF(Z56=0,0,AA56/Z56*100)</f>
        <v>74.54343558282208</v>
      </c>
      <c r="AC56" s="12">
        <v>989</v>
      </c>
      <c r="AD56" s="12">
        <v>10537</v>
      </c>
      <c r="AE56" s="12">
        <v>7927</v>
      </c>
      <c r="AF56" s="12">
        <v>4718.18</v>
      </c>
      <c r="AG56" s="12">
        <f>IF(AE56=0,0,AF56/AE56*100)</f>
        <v>59.520373407342</v>
      </c>
      <c r="AH56" s="12">
        <v>6134</v>
      </c>
      <c r="AI56" s="12">
        <v>8896</v>
      </c>
      <c r="AJ56" s="12">
        <v>7537</v>
      </c>
      <c r="AK56" s="12">
        <v>13868.45</v>
      </c>
      <c r="AL56" s="12">
        <f>IF(AJ56=0,0,AK56/AJ56*100)</f>
        <v>184.00490911503252</v>
      </c>
      <c r="AM56" s="12">
        <v>1020</v>
      </c>
      <c r="AN56" s="12">
        <v>1020</v>
      </c>
      <c r="AO56" s="12">
        <v>765</v>
      </c>
      <c r="AP56" s="12">
        <v>1826.61</v>
      </c>
      <c r="AQ56" s="12">
        <f>IF(AO56=0,0,AP56/AO56*100)</f>
        <v>238.77254901960785</v>
      </c>
      <c r="AR56" s="12">
        <v>115</v>
      </c>
      <c r="AS56" s="12">
        <v>115</v>
      </c>
      <c r="AT56" s="12">
        <v>90</v>
      </c>
      <c r="AU56" s="12">
        <v>495.55</v>
      </c>
      <c r="AV56" s="12">
        <f>IF(AT56=0,0,AU56/AT56*100)</f>
        <v>550.6111111111111</v>
      </c>
      <c r="AW56" s="12">
        <v>1000</v>
      </c>
      <c r="AX56" s="12">
        <v>1000</v>
      </c>
      <c r="AY56" s="12">
        <v>875</v>
      </c>
      <c r="AZ56" s="12">
        <v>1609.04</v>
      </c>
      <c r="BA56" s="12">
        <f>IF(AY56=0,0,AZ56/AY56*100)</f>
        <v>183.8902857142857</v>
      </c>
      <c r="BB56" s="12">
        <v>1600</v>
      </c>
      <c r="BC56" s="12">
        <v>2574</v>
      </c>
      <c r="BD56" s="12">
        <v>2199</v>
      </c>
      <c r="BE56" s="12">
        <v>2087.89</v>
      </c>
      <c r="BF56" s="12">
        <f>IF(BD56=0,0,BE56/BD56*100)</f>
        <v>94.94724874943155</v>
      </c>
      <c r="BG56" s="12">
        <v>950</v>
      </c>
      <c r="BH56" s="12">
        <v>950</v>
      </c>
      <c r="BI56" s="12">
        <v>710</v>
      </c>
      <c r="BJ56" s="12">
        <v>1447.38</v>
      </c>
      <c r="BK56" s="12">
        <f>IF(BI56=0,0,BJ56/BI56*100)</f>
        <v>203.85633802816903</v>
      </c>
      <c r="BL56" s="12">
        <v>50</v>
      </c>
      <c r="BM56" s="12">
        <v>50</v>
      </c>
      <c r="BN56" s="12">
        <v>35</v>
      </c>
      <c r="BO56" s="12">
        <v>809.9</v>
      </c>
      <c r="BP56" s="12">
        <f>IF(BN56=0,0,BO56/BN56*100)</f>
        <v>2314</v>
      </c>
      <c r="BQ56" s="12">
        <v>200</v>
      </c>
      <c r="BR56" s="12">
        <v>1000</v>
      </c>
      <c r="BS56" s="12">
        <v>950</v>
      </c>
      <c r="BT56" s="12">
        <v>965.1</v>
      </c>
      <c r="BU56" s="12">
        <f>IF(BS56=0,0,BT56/BS56*100)</f>
        <v>101.58947368421052</v>
      </c>
      <c r="BV56" s="12">
        <v>1099</v>
      </c>
      <c r="BW56" s="12">
        <v>2087</v>
      </c>
      <c r="BX56" s="12">
        <v>1813</v>
      </c>
      <c r="BY56" s="12">
        <v>1677.54</v>
      </c>
      <c r="BZ56" s="12">
        <f>IF(BX56=0,0,BY56/BX56*100)</f>
        <v>92.5284059569774</v>
      </c>
      <c r="CA56" s="12">
        <v>100</v>
      </c>
      <c r="CB56" s="12">
        <v>100</v>
      </c>
      <c r="CC56" s="12">
        <v>100</v>
      </c>
      <c r="CD56" s="12">
        <v>2949.44</v>
      </c>
      <c r="CE56" s="12">
        <f>IF(CC56=0,0,CD56/CC56*100)</f>
        <v>2949.44</v>
      </c>
      <c r="CF56" s="12">
        <v>360</v>
      </c>
      <c r="CG56" s="12">
        <v>360</v>
      </c>
      <c r="CH56" s="12">
        <v>270</v>
      </c>
      <c r="CI56" s="12">
        <v>285.6</v>
      </c>
      <c r="CJ56" s="12">
        <f>IF(CH56=0,0,CI56/CH56*100)</f>
        <v>105.7777777777778</v>
      </c>
      <c r="CK56" s="14">
        <v>198783</v>
      </c>
      <c r="CL56" s="14">
        <v>211093</v>
      </c>
      <c r="CM56" s="14">
        <v>158902</v>
      </c>
      <c r="CN56" s="14">
        <v>280762.79</v>
      </c>
      <c r="CO56" s="14">
        <f>IF(CM56=0,0,CN56/CM56*100)</f>
        <v>176.68927389208443</v>
      </c>
    </row>
    <row r="57" spans="1:93" ht="12.75">
      <c r="A57" s="12"/>
      <c r="B57" s="12">
        <v>22010000</v>
      </c>
      <c r="C57" s="13" t="s">
        <v>73</v>
      </c>
      <c r="D57" s="12">
        <v>127237</v>
      </c>
      <c r="E57" s="12">
        <v>139500</v>
      </c>
      <c r="F57" s="12">
        <v>105120</v>
      </c>
      <c r="G57" s="12">
        <v>248423.91</v>
      </c>
      <c r="H57" s="12">
        <f>IF(F57=0,0,G57/F57*100)</f>
        <v>236.32411529680363</v>
      </c>
      <c r="I57" s="12">
        <v>14600</v>
      </c>
      <c r="J57" s="12">
        <v>14600</v>
      </c>
      <c r="K57" s="12">
        <v>10616</v>
      </c>
      <c r="L57" s="12">
        <v>13643.71</v>
      </c>
      <c r="M57" s="12">
        <f>IF(K57=0,0,L57/K57*100)</f>
        <v>128.52025244913335</v>
      </c>
      <c r="N57" s="12">
        <v>106989</v>
      </c>
      <c r="O57" s="12">
        <v>116437</v>
      </c>
      <c r="P57" s="12">
        <v>87328</v>
      </c>
      <c r="Q57" s="12">
        <v>220865.37</v>
      </c>
      <c r="R57" s="12">
        <f>IF(P57=0,0,Q57/P57*100)</f>
        <v>252.9147237999267</v>
      </c>
      <c r="S57" s="12">
        <v>100000</v>
      </c>
      <c r="T57" s="12">
        <v>100000</v>
      </c>
      <c r="U57" s="12">
        <v>75001</v>
      </c>
      <c r="V57" s="12">
        <v>212345.19</v>
      </c>
      <c r="W57" s="12">
        <f>IF(U57=0,0,V57/U57*100)</f>
        <v>283.123145024733</v>
      </c>
      <c r="X57" s="12">
        <v>6000</v>
      </c>
      <c r="Y57" s="12">
        <v>6000</v>
      </c>
      <c r="Z57" s="12">
        <v>4500</v>
      </c>
      <c r="AA57" s="12">
        <v>3813.05</v>
      </c>
      <c r="AB57" s="12">
        <f>IF(Z57=0,0,AA57/Z57*100)</f>
        <v>84.73444444444445</v>
      </c>
      <c r="AC57" s="12">
        <v>989</v>
      </c>
      <c r="AD57" s="12">
        <v>10437</v>
      </c>
      <c r="AE57" s="12">
        <v>7827</v>
      </c>
      <c r="AF57" s="12">
        <v>4707.13</v>
      </c>
      <c r="AG57" s="12">
        <f>IF(AE57=0,0,AF57/AE57*100)</f>
        <v>60.13964481921553</v>
      </c>
      <c r="AH57" s="12">
        <v>5288</v>
      </c>
      <c r="AI57" s="12">
        <v>8103</v>
      </c>
      <c r="AJ57" s="12">
        <v>6906</v>
      </c>
      <c r="AK57" s="12">
        <v>13629.23</v>
      </c>
      <c r="AL57" s="12">
        <f>IF(AJ57=0,0,AK57/AJ57*100)</f>
        <v>197.3534607587605</v>
      </c>
      <c r="AM57" s="12">
        <v>900</v>
      </c>
      <c r="AN57" s="12">
        <v>900</v>
      </c>
      <c r="AO57" s="12">
        <v>675</v>
      </c>
      <c r="AP57" s="12">
        <v>1797.2</v>
      </c>
      <c r="AQ57" s="12">
        <f>IF(AO57=0,0,AP57/AO57*100)</f>
        <v>266.2518518518519</v>
      </c>
      <c r="AR57" s="12">
        <v>100</v>
      </c>
      <c r="AS57" s="12">
        <v>100</v>
      </c>
      <c r="AT57" s="12">
        <v>75</v>
      </c>
      <c r="AU57" s="12">
        <v>489.6</v>
      </c>
      <c r="AV57" s="12">
        <f>IF(AT57=0,0,AU57/AT57*100)</f>
        <v>652.8000000000001</v>
      </c>
      <c r="AW57" s="12">
        <v>900</v>
      </c>
      <c r="AX57" s="12">
        <v>900</v>
      </c>
      <c r="AY57" s="12">
        <v>800</v>
      </c>
      <c r="AZ57" s="12">
        <v>1577.6</v>
      </c>
      <c r="BA57" s="12">
        <f>IF(AY57=0,0,AZ57/AY57*100)</f>
        <v>197.2</v>
      </c>
      <c r="BB57" s="12">
        <v>1500</v>
      </c>
      <c r="BC57" s="12">
        <v>2525</v>
      </c>
      <c r="BD57" s="12">
        <v>2150</v>
      </c>
      <c r="BE57" s="12">
        <v>2038.93</v>
      </c>
      <c r="BF57" s="12">
        <f>IF(BD57=0,0,BE57/BD57*100)</f>
        <v>94.83395348837209</v>
      </c>
      <c r="BG57" s="12">
        <v>600</v>
      </c>
      <c r="BH57" s="12">
        <v>600</v>
      </c>
      <c r="BI57" s="12">
        <v>450</v>
      </c>
      <c r="BJ57" s="12">
        <v>1411.85</v>
      </c>
      <c r="BK57" s="12">
        <f>IF(BI57=0,0,BJ57/BI57*100)</f>
        <v>313.7444444444444</v>
      </c>
      <c r="BL57" s="12">
        <v>0</v>
      </c>
      <c r="BM57" s="12">
        <v>0</v>
      </c>
      <c r="BN57" s="12">
        <v>0</v>
      </c>
      <c r="BO57" s="12">
        <v>739.99</v>
      </c>
      <c r="BP57" s="12">
        <f>IF(BN57=0,0,BO57/BN57*100)</f>
        <v>0</v>
      </c>
      <c r="BQ57" s="12">
        <v>200</v>
      </c>
      <c r="BR57" s="12">
        <v>1000</v>
      </c>
      <c r="BS57" s="12">
        <v>950</v>
      </c>
      <c r="BT57" s="12">
        <v>965.1</v>
      </c>
      <c r="BU57" s="12">
        <f>IF(BS57=0,0,BT57/BS57*100)</f>
        <v>101.58947368421052</v>
      </c>
      <c r="BV57" s="12">
        <v>1088</v>
      </c>
      <c r="BW57" s="12">
        <v>2078</v>
      </c>
      <c r="BX57" s="12">
        <v>1806</v>
      </c>
      <c r="BY57" s="12">
        <v>1670.23</v>
      </c>
      <c r="BZ57" s="12">
        <f>IF(BX57=0,0,BY57/BX57*100)</f>
        <v>92.48228128460687</v>
      </c>
      <c r="CA57" s="12">
        <v>0</v>
      </c>
      <c r="CB57" s="12">
        <v>0</v>
      </c>
      <c r="CC57" s="12">
        <v>0</v>
      </c>
      <c r="CD57" s="12">
        <v>2938.73</v>
      </c>
      <c r="CE57" s="12">
        <f>IF(CC57=0,0,CD57/CC57*100)</f>
        <v>0</v>
      </c>
      <c r="CF57" s="12">
        <v>360</v>
      </c>
      <c r="CG57" s="12">
        <v>360</v>
      </c>
      <c r="CH57" s="12">
        <v>270</v>
      </c>
      <c r="CI57" s="12">
        <v>285.6</v>
      </c>
      <c r="CJ57" s="12">
        <f>IF(CH57=0,0,CI57/CH57*100)</f>
        <v>105.7777777777778</v>
      </c>
      <c r="CK57" s="14">
        <v>127237</v>
      </c>
      <c r="CL57" s="14">
        <v>139500</v>
      </c>
      <c r="CM57" s="14">
        <v>105120</v>
      </c>
      <c r="CN57" s="14">
        <v>248423.91</v>
      </c>
      <c r="CO57" s="14">
        <f>IF(CM57=0,0,CN57/CM57*100)</f>
        <v>236.32411529680363</v>
      </c>
    </row>
    <row r="58" spans="1:93" ht="12.75">
      <c r="A58" s="12"/>
      <c r="B58" s="12">
        <v>22010300</v>
      </c>
      <c r="C58" s="13" t="s">
        <v>74</v>
      </c>
      <c r="D58" s="12">
        <v>14600</v>
      </c>
      <c r="E58" s="12">
        <v>14600</v>
      </c>
      <c r="F58" s="12">
        <v>10616</v>
      </c>
      <c r="G58" s="12">
        <v>12763.71</v>
      </c>
      <c r="H58" s="12">
        <f>IF(F58=0,0,G58/F58*100)</f>
        <v>120.23087792012058</v>
      </c>
      <c r="I58" s="12">
        <v>14600</v>
      </c>
      <c r="J58" s="12">
        <v>14600</v>
      </c>
      <c r="K58" s="12">
        <v>10616</v>
      </c>
      <c r="L58" s="12">
        <v>12763.71</v>
      </c>
      <c r="M58" s="12">
        <f>IF(K58=0,0,L58/K58*100)</f>
        <v>120.23087792012058</v>
      </c>
      <c r="N58" s="12">
        <v>0</v>
      </c>
      <c r="O58" s="12">
        <v>0</v>
      </c>
      <c r="P58" s="12">
        <v>0</v>
      </c>
      <c r="Q58" s="12">
        <v>0</v>
      </c>
      <c r="R58" s="12">
        <f>IF(P58=0,0,Q58/P58*100)</f>
        <v>0</v>
      </c>
      <c r="S58" s="12">
        <v>0</v>
      </c>
      <c r="T58" s="12">
        <v>0</v>
      </c>
      <c r="U58" s="12">
        <v>0</v>
      </c>
      <c r="V58" s="12">
        <v>0</v>
      </c>
      <c r="W58" s="12">
        <f>IF(U58=0,0,V58/U58*100)</f>
        <v>0</v>
      </c>
      <c r="X58" s="12">
        <v>0</v>
      </c>
      <c r="Y58" s="12">
        <v>0</v>
      </c>
      <c r="Z58" s="12">
        <v>0</v>
      </c>
      <c r="AA58" s="12">
        <v>0</v>
      </c>
      <c r="AB58" s="12">
        <f>IF(Z58=0,0,AA58/Z58*100)</f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f>IF(AE58=0,0,AF58/AE58*100)</f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f>IF(AJ58=0,0,AK58/AJ58*100)</f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f>IF(AO58=0,0,AP58/AO58*100)</f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f>IF(AT58=0,0,AU58/AT58*100)</f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f>IF(AY58=0,0,AZ58/AY58*100)</f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f>IF(BD58=0,0,BE58/BD58*100)</f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f>IF(BI58=0,0,BJ58/BI58*100)</f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f>IF(BN58=0,0,BO58/BN58*100)</f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f>IF(BS58=0,0,BT58/BS58*100)</f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f>IF(BX58=0,0,BY58/BX58*100)</f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f>IF(CC58=0,0,CD58/CC58*100)</f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f>IF(CH58=0,0,CI58/CH58*100)</f>
        <v>0</v>
      </c>
      <c r="CK58" s="14">
        <v>14600</v>
      </c>
      <c r="CL58" s="14">
        <v>14600</v>
      </c>
      <c r="CM58" s="14">
        <v>10616</v>
      </c>
      <c r="CN58" s="14">
        <v>12763.71</v>
      </c>
      <c r="CO58" s="14">
        <f>IF(CM58=0,0,CN58/CM58*100)</f>
        <v>120.23087792012058</v>
      </c>
    </row>
    <row r="59" spans="1:93" ht="12.75">
      <c r="A59" s="12"/>
      <c r="B59" s="12">
        <v>22012500</v>
      </c>
      <c r="C59" s="13" t="s">
        <v>75</v>
      </c>
      <c r="D59" s="12">
        <v>112637</v>
      </c>
      <c r="E59" s="12">
        <v>124900</v>
      </c>
      <c r="F59" s="12">
        <v>94504</v>
      </c>
      <c r="G59" s="12">
        <v>234780.2</v>
      </c>
      <c r="H59" s="12">
        <f>IF(F59=0,0,G59/F59*100)</f>
        <v>248.43414035384748</v>
      </c>
      <c r="I59" s="12">
        <v>0</v>
      </c>
      <c r="J59" s="12">
        <v>0</v>
      </c>
      <c r="K59" s="12">
        <v>0</v>
      </c>
      <c r="L59" s="12">
        <v>0</v>
      </c>
      <c r="M59" s="12">
        <f>IF(K59=0,0,L59/K59*100)</f>
        <v>0</v>
      </c>
      <c r="N59" s="12">
        <v>106989</v>
      </c>
      <c r="O59" s="12">
        <v>116437</v>
      </c>
      <c r="P59" s="12">
        <v>87328</v>
      </c>
      <c r="Q59" s="12">
        <v>220865.37</v>
      </c>
      <c r="R59" s="12">
        <f>IF(P59=0,0,Q59/P59*100)</f>
        <v>252.9147237999267</v>
      </c>
      <c r="S59" s="12">
        <v>100000</v>
      </c>
      <c r="T59" s="12">
        <v>100000</v>
      </c>
      <c r="U59" s="12">
        <v>75001</v>
      </c>
      <c r="V59" s="12">
        <v>212345.19</v>
      </c>
      <c r="W59" s="12">
        <f>IF(U59=0,0,V59/U59*100)</f>
        <v>283.123145024733</v>
      </c>
      <c r="X59" s="12">
        <v>6000</v>
      </c>
      <c r="Y59" s="12">
        <v>6000</v>
      </c>
      <c r="Z59" s="12">
        <v>4500</v>
      </c>
      <c r="AA59" s="12">
        <v>3813.05</v>
      </c>
      <c r="AB59" s="12">
        <f>IF(Z59=0,0,AA59/Z59*100)</f>
        <v>84.73444444444445</v>
      </c>
      <c r="AC59" s="12">
        <v>989</v>
      </c>
      <c r="AD59" s="12">
        <v>10437</v>
      </c>
      <c r="AE59" s="12">
        <v>7827</v>
      </c>
      <c r="AF59" s="12">
        <v>4707.13</v>
      </c>
      <c r="AG59" s="12">
        <f>IF(AE59=0,0,AF59/AE59*100)</f>
        <v>60.13964481921553</v>
      </c>
      <c r="AH59" s="12">
        <v>5288</v>
      </c>
      <c r="AI59" s="12">
        <v>8103</v>
      </c>
      <c r="AJ59" s="12">
        <v>6906</v>
      </c>
      <c r="AK59" s="12">
        <v>13629.23</v>
      </c>
      <c r="AL59" s="12">
        <f>IF(AJ59=0,0,AK59/AJ59*100)</f>
        <v>197.3534607587605</v>
      </c>
      <c r="AM59" s="12">
        <v>900</v>
      </c>
      <c r="AN59" s="12">
        <v>900</v>
      </c>
      <c r="AO59" s="12">
        <v>675</v>
      </c>
      <c r="AP59" s="12">
        <v>1797.2</v>
      </c>
      <c r="AQ59" s="12">
        <f>IF(AO59=0,0,AP59/AO59*100)</f>
        <v>266.2518518518519</v>
      </c>
      <c r="AR59" s="12">
        <v>100</v>
      </c>
      <c r="AS59" s="12">
        <v>100</v>
      </c>
      <c r="AT59" s="12">
        <v>75</v>
      </c>
      <c r="AU59" s="12">
        <v>489.6</v>
      </c>
      <c r="AV59" s="12">
        <f>IF(AT59=0,0,AU59/AT59*100)</f>
        <v>652.8000000000001</v>
      </c>
      <c r="AW59" s="12">
        <v>900</v>
      </c>
      <c r="AX59" s="12">
        <v>900</v>
      </c>
      <c r="AY59" s="12">
        <v>800</v>
      </c>
      <c r="AZ59" s="12">
        <v>1577.6</v>
      </c>
      <c r="BA59" s="12">
        <f>IF(AY59=0,0,AZ59/AY59*100)</f>
        <v>197.2</v>
      </c>
      <c r="BB59" s="12">
        <v>1500</v>
      </c>
      <c r="BC59" s="12">
        <v>2525</v>
      </c>
      <c r="BD59" s="12">
        <v>2150</v>
      </c>
      <c r="BE59" s="12">
        <v>2038.93</v>
      </c>
      <c r="BF59" s="12">
        <f>IF(BD59=0,0,BE59/BD59*100)</f>
        <v>94.83395348837209</v>
      </c>
      <c r="BG59" s="12">
        <v>600</v>
      </c>
      <c r="BH59" s="12">
        <v>600</v>
      </c>
      <c r="BI59" s="12">
        <v>450</v>
      </c>
      <c r="BJ59" s="12">
        <v>1411.85</v>
      </c>
      <c r="BK59" s="12">
        <f>IF(BI59=0,0,BJ59/BI59*100)</f>
        <v>313.7444444444444</v>
      </c>
      <c r="BL59" s="12">
        <v>0</v>
      </c>
      <c r="BM59" s="12">
        <v>0</v>
      </c>
      <c r="BN59" s="12">
        <v>0</v>
      </c>
      <c r="BO59" s="12">
        <v>739.99</v>
      </c>
      <c r="BP59" s="12">
        <f>IF(BN59=0,0,BO59/BN59*100)</f>
        <v>0</v>
      </c>
      <c r="BQ59" s="12">
        <v>200</v>
      </c>
      <c r="BR59" s="12">
        <v>1000</v>
      </c>
      <c r="BS59" s="12">
        <v>950</v>
      </c>
      <c r="BT59" s="12">
        <v>965.1</v>
      </c>
      <c r="BU59" s="12">
        <f>IF(BS59=0,0,BT59/BS59*100)</f>
        <v>101.58947368421052</v>
      </c>
      <c r="BV59" s="12">
        <v>1088</v>
      </c>
      <c r="BW59" s="12">
        <v>2078</v>
      </c>
      <c r="BX59" s="12">
        <v>1806</v>
      </c>
      <c r="BY59" s="12">
        <v>1670.23</v>
      </c>
      <c r="BZ59" s="12">
        <f>IF(BX59=0,0,BY59/BX59*100)</f>
        <v>92.48228128460687</v>
      </c>
      <c r="CA59" s="12">
        <v>0</v>
      </c>
      <c r="CB59" s="12">
        <v>0</v>
      </c>
      <c r="CC59" s="12">
        <v>0</v>
      </c>
      <c r="CD59" s="12">
        <v>2938.73</v>
      </c>
      <c r="CE59" s="12">
        <f>IF(CC59=0,0,CD59/CC59*100)</f>
        <v>0</v>
      </c>
      <c r="CF59" s="12">
        <v>360</v>
      </c>
      <c r="CG59" s="12">
        <v>360</v>
      </c>
      <c r="CH59" s="12">
        <v>270</v>
      </c>
      <c r="CI59" s="12">
        <v>285.6</v>
      </c>
      <c r="CJ59" s="12">
        <f>IF(CH59=0,0,CI59/CH59*100)</f>
        <v>105.7777777777778</v>
      </c>
      <c r="CK59" s="14">
        <v>112637</v>
      </c>
      <c r="CL59" s="14">
        <v>124900</v>
      </c>
      <c r="CM59" s="14">
        <v>94504</v>
      </c>
      <c r="CN59" s="14">
        <v>234780.2</v>
      </c>
      <c r="CO59" s="14">
        <f>IF(CM59=0,0,CN59/CM59*100)</f>
        <v>248.43414035384748</v>
      </c>
    </row>
    <row r="60" spans="1:93" ht="12.75">
      <c r="A60" s="12"/>
      <c r="B60" s="12">
        <v>22012600</v>
      </c>
      <c r="C60" s="13" t="s">
        <v>76</v>
      </c>
      <c r="D60" s="12">
        <v>0</v>
      </c>
      <c r="E60" s="12">
        <v>0</v>
      </c>
      <c r="F60" s="12">
        <v>0</v>
      </c>
      <c r="G60" s="12">
        <v>880</v>
      </c>
      <c r="H60" s="12">
        <f>IF(F60=0,0,G60/F60*100)</f>
        <v>0</v>
      </c>
      <c r="I60" s="12">
        <v>0</v>
      </c>
      <c r="J60" s="12">
        <v>0</v>
      </c>
      <c r="K60" s="12">
        <v>0</v>
      </c>
      <c r="L60" s="12">
        <v>880</v>
      </c>
      <c r="M60" s="12">
        <f>IF(K60=0,0,L60/K60*100)</f>
        <v>0</v>
      </c>
      <c r="N60" s="12">
        <v>0</v>
      </c>
      <c r="O60" s="12">
        <v>0</v>
      </c>
      <c r="P60" s="12">
        <v>0</v>
      </c>
      <c r="Q60" s="12">
        <v>0</v>
      </c>
      <c r="R60" s="12">
        <f>IF(P60=0,0,Q60/P60*100)</f>
        <v>0</v>
      </c>
      <c r="S60" s="12">
        <v>0</v>
      </c>
      <c r="T60" s="12">
        <v>0</v>
      </c>
      <c r="U60" s="12">
        <v>0</v>
      </c>
      <c r="V60" s="12">
        <v>0</v>
      </c>
      <c r="W60" s="12">
        <f>IF(U60=0,0,V60/U60*100)</f>
        <v>0</v>
      </c>
      <c r="X60" s="12">
        <v>0</v>
      </c>
      <c r="Y60" s="12">
        <v>0</v>
      </c>
      <c r="Z60" s="12">
        <v>0</v>
      </c>
      <c r="AA60" s="12">
        <v>0</v>
      </c>
      <c r="AB60" s="12">
        <f>IF(Z60=0,0,AA60/Z60*100)</f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f>IF(AE60=0,0,AF60/AE60*100)</f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f>IF(AJ60=0,0,AK60/AJ60*100)</f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f>IF(AO60=0,0,AP60/AO60*100)</f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f>IF(AT60=0,0,AU60/AT60*100)</f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f>IF(AY60=0,0,AZ60/AY60*100)</f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f>IF(BD60=0,0,BE60/BD60*100)</f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f>IF(BI60=0,0,BJ60/BI60*100)</f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f>IF(BN60=0,0,BO60/BN60*100)</f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f>IF(BS60=0,0,BT60/BS60*100)</f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f>IF(BX60=0,0,BY60/BX60*100)</f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f>IF(CC60=0,0,CD60/CC60*100)</f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f>IF(CH60=0,0,CI60/CH60*100)</f>
        <v>0</v>
      </c>
      <c r="CK60" s="14">
        <v>0</v>
      </c>
      <c r="CL60" s="14">
        <v>0</v>
      </c>
      <c r="CM60" s="14">
        <v>0</v>
      </c>
      <c r="CN60" s="14">
        <v>880</v>
      </c>
      <c r="CO60" s="14">
        <f>IF(CM60=0,0,CN60/CM60*100)</f>
        <v>0</v>
      </c>
    </row>
    <row r="61" spans="1:93" ht="12.75">
      <c r="A61" s="12"/>
      <c r="B61" s="12">
        <v>22080000</v>
      </c>
      <c r="C61" s="13" t="s">
        <v>77</v>
      </c>
      <c r="D61" s="12">
        <v>15600</v>
      </c>
      <c r="E61" s="12">
        <v>15600</v>
      </c>
      <c r="F61" s="12">
        <v>11700</v>
      </c>
      <c r="G61" s="12">
        <v>8303.02</v>
      </c>
      <c r="H61" s="12">
        <f>IF(F61=0,0,G61/F61*100)</f>
        <v>70.96598290598291</v>
      </c>
      <c r="I61" s="12">
        <v>0</v>
      </c>
      <c r="J61" s="12">
        <v>0</v>
      </c>
      <c r="K61" s="12">
        <v>0</v>
      </c>
      <c r="L61" s="12">
        <v>0</v>
      </c>
      <c r="M61" s="12">
        <f>IF(K61=0,0,L61/K61*100)</f>
        <v>0</v>
      </c>
      <c r="N61" s="12">
        <v>15600</v>
      </c>
      <c r="O61" s="12">
        <v>15600</v>
      </c>
      <c r="P61" s="12">
        <v>11700</v>
      </c>
      <c r="Q61" s="12">
        <v>8303.02</v>
      </c>
      <c r="R61" s="12">
        <f>IF(P61=0,0,Q61/P61*100)</f>
        <v>70.96598290598291</v>
      </c>
      <c r="S61" s="12">
        <v>0</v>
      </c>
      <c r="T61" s="12">
        <v>0</v>
      </c>
      <c r="U61" s="12">
        <v>0</v>
      </c>
      <c r="V61" s="12">
        <v>0</v>
      </c>
      <c r="W61" s="12">
        <f>IF(U61=0,0,V61/U61*100)</f>
        <v>0</v>
      </c>
      <c r="X61" s="12">
        <v>15600</v>
      </c>
      <c r="Y61" s="12">
        <v>15600</v>
      </c>
      <c r="Z61" s="12">
        <v>11700</v>
      </c>
      <c r="AA61" s="12">
        <v>8303.02</v>
      </c>
      <c r="AB61" s="12">
        <f>IF(Z61=0,0,AA61/Z61*100)</f>
        <v>70.96598290598291</v>
      </c>
      <c r="AC61" s="12">
        <v>0</v>
      </c>
      <c r="AD61" s="12">
        <v>0</v>
      </c>
      <c r="AE61" s="12">
        <v>0</v>
      </c>
      <c r="AF61" s="12">
        <v>0</v>
      </c>
      <c r="AG61" s="12">
        <f>IF(AE61=0,0,AF61/AE61*100)</f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f>IF(AJ61=0,0,AK61/AJ61*100)</f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f>IF(AO61=0,0,AP61/AO61*100)</f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f>IF(AT61=0,0,AU61/AT61*100)</f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f>IF(AY61=0,0,AZ61/AY61*100)</f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f>IF(BD61=0,0,BE61/BD61*100)</f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f>IF(BI61=0,0,BJ61/BI61*100)</f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f>IF(BN61=0,0,BO61/BN61*100)</f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f>IF(BS61=0,0,BT61/BS61*100)</f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f>IF(BX61=0,0,BY61/BX61*100)</f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f>IF(CC61=0,0,CD61/CC61*100)</f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f>IF(CH61=0,0,CI61/CH61*100)</f>
        <v>0</v>
      </c>
      <c r="CK61" s="14">
        <v>15600</v>
      </c>
      <c r="CL61" s="14">
        <v>15600</v>
      </c>
      <c r="CM61" s="14">
        <v>11700</v>
      </c>
      <c r="CN61" s="14">
        <v>8303.02</v>
      </c>
      <c r="CO61" s="14">
        <f>IF(CM61=0,0,CN61/CM61*100)</f>
        <v>70.96598290598291</v>
      </c>
    </row>
    <row r="62" spans="1:93" ht="12.75">
      <c r="A62" s="12"/>
      <c r="B62" s="12">
        <v>22080400</v>
      </c>
      <c r="C62" s="13" t="s">
        <v>78</v>
      </c>
      <c r="D62" s="12">
        <v>15600</v>
      </c>
      <c r="E62" s="12">
        <v>15600</v>
      </c>
      <c r="F62" s="12">
        <v>11700</v>
      </c>
      <c r="G62" s="12">
        <v>8303.02</v>
      </c>
      <c r="H62" s="12">
        <f>IF(F62=0,0,G62/F62*100)</f>
        <v>70.96598290598291</v>
      </c>
      <c r="I62" s="12">
        <v>0</v>
      </c>
      <c r="J62" s="12">
        <v>0</v>
      </c>
      <c r="K62" s="12">
        <v>0</v>
      </c>
      <c r="L62" s="12">
        <v>0</v>
      </c>
      <c r="M62" s="12">
        <f>IF(K62=0,0,L62/K62*100)</f>
        <v>0</v>
      </c>
      <c r="N62" s="12">
        <v>15600</v>
      </c>
      <c r="O62" s="12">
        <v>15600</v>
      </c>
      <c r="P62" s="12">
        <v>11700</v>
      </c>
      <c r="Q62" s="12">
        <v>8303.02</v>
      </c>
      <c r="R62" s="12">
        <f>IF(P62=0,0,Q62/P62*100)</f>
        <v>70.96598290598291</v>
      </c>
      <c r="S62" s="12">
        <v>0</v>
      </c>
      <c r="T62" s="12">
        <v>0</v>
      </c>
      <c r="U62" s="12">
        <v>0</v>
      </c>
      <c r="V62" s="12">
        <v>0</v>
      </c>
      <c r="W62" s="12">
        <f>IF(U62=0,0,V62/U62*100)</f>
        <v>0</v>
      </c>
      <c r="X62" s="12">
        <v>15600</v>
      </c>
      <c r="Y62" s="12">
        <v>15600</v>
      </c>
      <c r="Z62" s="12">
        <v>11700</v>
      </c>
      <c r="AA62" s="12">
        <v>8303.02</v>
      </c>
      <c r="AB62" s="12">
        <f>IF(Z62=0,0,AA62/Z62*100)</f>
        <v>70.96598290598291</v>
      </c>
      <c r="AC62" s="12">
        <v>0</v>
      </c>
      <c r="AD62" s="12">
        <v>0</v>
      </c>
      <c r="AE62" s="12">
        <v>0</v>
      </c>
      <c r="AF62" s="12">
        <v>0</v>
      </c>
      <c r="AG62" s="12">
        <f>IF(AE62=0,0,AF62/AE62*100)</f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f>IF(AJ62=0,0,AK62/AJ62*100)</f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f>IF(AO62=0,0,AP62/AO62*100)</f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f>IF(AT62=0,0,AU62/AT62*100)</f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f>IF(AY62=0,0,AZ62/AY62*100)</f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f>IF(BD62=0,0,BE62/BD62*100)</f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f>IF(BI62=0,0,BJ62/BI62*100)</f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f>IF(BN62=0,0,BO62/BN62*100)</f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f>IF(BS62=0,0,BT62/BS62*100)</f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f>IF(BX62=0,0,BY62/BX62*100)</f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f>IF(CC62=0,0,CD62/CC62*100)</f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f>IF(CH62=0,0,CI62/CH62*100)</f>
        <v>0</v>
      </c>
      <c r="CK62" s="14">
        <v>15600</v>
      </c>
      <c r="CL62" s="14">
        <v>15600</v>
      </c>
      <c r="CM62" s="14">
        <v>11700</v>
      </c>
      <c r="CN62" s="14">
        <v>8303.02</v>
      </c>
      <c r="CO62" s="14">
        <f>IF(CM62=0,0,CN62/CM62*100)</f>
        <v>70.96598290598291</v>
      </c>
    </row>
    <row r="63" spans="1:93" ht="12.75">
      <c r="A63" s="12"/>
      <c r="B63" s="12">
        <v>22090000</v>
      </c>
      <c r="C63" s="13" t="s">
        <v>79</v>
      </c>
      <c r="D63" s="12">
        <v>55946</v>
      </c>
      <c r="E63" s="12">
        <v>55993</v>
      </c>
      <c r="F63" s="12">
        <v>42082</v>
      </c>
      <c r="G63" s="12">
        <v>24035.86</v>
      </c>
      <c r="H63" s="12">
        <f>IF(F63=0,0,G63/F63*100)</f>
        <v>57.11672449028088</v>
      </c>
      <c r="I63" s="12">
        <v>0</v>
      </c>
      <c r="J63" s="12">
        <v>0</v>
      </c>
      <c r="K63" s="12">
        <v>0</v>
      </c>
      <c r="L63" s="12">
        <v>34</v>
      </c>
      <c r="M63" s="12">
        <f>IF(K63=0,0,L63/K63*100)</f>
        <v>0</v>
      </c>
      <c r="N63" s="12">
        <v>55100</v>
      </c>
      <c r="O63" s="12">
        <v>55200</v>
      </c>
      <c r="P63" s="12">
        <v>41451</v>
      </c>
      <c r="Q63" s="12">
        <v>23762.64</v>
      </c>
      <c r="R63" s="12">
        <f>IF(P63=0,0,Q63/P63*100)</f>
        <v>57.32706086704784</v>
      </c>
      <c r="S63" s="12">
        <v>55000</v>
      </c>
      <c r="T63" s="12">
        <v>55000</v>
      </c>
      <c r="U63" s="12">
        <v>41251</v>
      </c>
      <c r="V63" s="12">
        <v>23717.08</v>
      </c>
      <c r="W63" s="12">
        <f>IF(U63=0,0,V63/U63*100)</f>
        <v>57.49455770769194</v>
      </c>
      <c r="X63" s="12">
        <v>100</v>
      </c>
      <c r="Y63" s="12">
        <v>100</v>
      </c>
      <c r="Z63" s="12">
        <v>100</v>
      </c>
      <c r="AA63" s="12">
        <v>34.51</v>
      </c>
      <c r="AB63" s="12">
        <f>IF(Z63=0,0,AA63/Z63*100)</f>
        <v>34.51</v>
      </c>
      <c r="AC63" s="12">
        <v>0</v>
      </c>
      <c r="AD63" s="12">
        <v>100</v>
      </c>
      <c r="AE63" s="12">
        <v>100</v>
      </c>
      <c r="AF63" s="12">
        <v>11.05</v>
      </c>
      <c r="AG63" s="12">
        <f>IF(AE63=0,0,AF63/AE63*100)</f>
        <v>11.05</v>
      </c>
      <c r="AH63" s="12">
        <v>846</v>
      </c>
      <c r="AI63" s="12">
        <v>793</v>
      </c>
      <c r="AJ63" s="12">
        <v>631</v>
      </c>
      <c r="AK63" s="12">
        <v>239.22</v>
      </c>
      <c r="AL63" s="12">
        <f>IF(AJ63=0,0,AK63/AJ63*100)</f>
        <v>37.91125198098257</v>
      </c>
      <c r="AM63" s="12">
        <v>120</v>
      </c>
      <c r="AN63" s="12">
        <v>120</v>
      </c>
      <c r="AO63" s="12">
        <v>90</v>
      </c>
      <c r="AP63" s="12">
        <v>29.41</v>
      </c>
      <c r="AQ63" s="12">
        <f>IF(AO63=0,0,AP63/AO63*100)</f>
        <v>32.67777777777778</v>
      </c>
      <c r="AR63" s="12">
        <v>15</v>
      </c>
      <c r="AS63" s="12">
        <v>15</v>
      </c>
      <c r="AT63" s="12">
        <v>15</v>
      </c>
      <c r="AU63" s="12">
        <v>5.95</v>
      </c>
      <c r="AV63" s="12">
        <f>IF(AT63=0,0,AU63/AT63*100)</f>
        <v>39.666666666666664</v>
      </c>
      <c r="AW63" s="12">
        <v>100</v>
      </c>
      <c r="AX63" s="12">
        <v>100</v>
      </c>
      <c r="AY63" s="12">
        <v>75</v>
      </c>
      <c r="AZ63" s="12">
        <v>31.44</v>
      </c>
      <c r="BA63" s="12">
        <f>IF(AY63=0,0,AZ63/AY63*100)</f>
        <v>41.92</v>
      </c>
      <c r="BB63" s="12">
        <v>100</v>
      </c>
      <c r="BC63" s="12">
        <v>49</v>
      </c>
      <c r="BD63" s="12">
        <v>49</v>
      </c>
      <c r="BE63" s="12">
        <v>48.96</v>
      </c>
      <c r="BF63" s="12">
        <f>IF(BD63=0,0,BE63/BD63*100)</f>
        <v>99.91836734693878</v>
      </c>
      <c r="BG63" s="12">
        <v>350</v>
      </c>
      <c r="BH63" s="12">
        <v>350</v>
      </c>
      <c r="BI63" s="12">
        <v>260</v>
      </c>
      <c r="BJ63" s="12">
        <v>35.53</v>
      </c>
      <c r="BK63" s="12">
        <f>IF(BI63=0,0,BJ63/BI63*100)</f>
        <v>13.665384615384616</v>
      </c>
      <c r="BL63" s="12">
        <v>50</v>
      </c>
      <c r="BM63" s="12">
        <v>50</v>
      </c>
      <c r="BN63" s="12">
        <v>35</v>
      </c>
      <c r="BO63" s="12">
        <v>69.91</v>
      </c>
      <c r="BP63" s="12">
        <f>IF(BN63=0,0,BO63/BN63*100)</f>
        <v>199.74285714285713</v>
      </c>
      <c r="BQ63" s="12">
        <v>0</v>
      </c>
      <c r="BR63" s="12">
        <v>0</v>
      </c>
      <c r="BS63" s="12">
        <v>0</v>
      </c>
      <c r="BT63" s="12">
        <v>0</v>
      </c>
      <c r="BU63" s="12">
        <f>IF(BS63=0,0,BT63/BS63*100)</f>
        <v>0</v>
      </c>
      <c r="BV63" s="12">
        <v>11</v>
      </c>
      <c r="BW63" s="12">
        <v>9</v>
      </c>
      <c r="BX63" s="12">
        <v>7</v>
      </c>
      <c r="BY63" s="12">
        <v>7.31</v>
      </c>
      <c r="BZ63" s="12">
        <f>IF(BX63=0,0,BY63/BX63*100)</f>
        <v>104.42857142857143</v>
      </c>
      <c r="CA63" s="12">
        <v>100</v>
      </c>
      <c r="CB63" s="12">
        <v>100</v>
      </c>
      <c r="CC63" s="12">
        <v>100</v>
      </c>
      <c r="CD63" s="12">
        <v>10.71</v>
      </c>
      <c r="CE63" s="12">
        <f>IF(CC63=0,0,CD63/CC63*100)</f>
        <v>10.71</v>
      </c>
      <c r="CF63" s="12">
        <v>0</v>
      </c>
      <c r="CG63" s="12">
        <v>0</v>
      </c>
      <c r="CH63" s="12">
        <v>0</v>
      </c>
      <c r="CI63" s="12">
        <v>0</v>
      </c>
      <c r="CJ63" s="12">
        <f>IF(CH63=0,0,CI63/CH63*100)</f>
        <v>0</v>
      </c>
      <c r="CK63" s="14">
        <v>55946</v>
      </c>
      <c r="CL63" s="14">
        <v>55993</v>
      </c>
      <c r="CM63" s="14">
        <v>42082</v>
      </c>
      <c r="CN63" s="14">
        <v>24035.86</v>
      </c>
      <c r="CO63" s="14">
        <f>IF(CM63=0,0,CN63/CM63*100)</f>
        <v>57.11672449028088</v>
      </c>
    </row>
    <row r="64" spans="1:93" ht="12.75">
      <c r="A64" s="12"/>
      <c r="B64" s="12">
        <v>22090100</v>
      </c>
      <c r="C64" s="13" t="s">
        <v>80</v>
      </c>
      <c r="D64" s="12">
        <v>30946</v>
      </c>
      <c r="E64" s="12">
        <v>30993</v>
      </c>
      <c r="F64" s="12">
        <v>23331</v>
      </c>
      <c r="G64" s="12">
        <v>14957.86</v>
      </c>
      <c r="H64" s="12">
        <f>IF(F64=0,0,G64/F64*100)</f>
        <v>64.11152543825811</v>
      </c>
      <c r="I64" s="12">
        <v>0</v>
      </c>
      <c r="J64" s="12">
        <v>0</v>
      </c>
      <c r="K64" s="12">
        <v>0</v>
      </c>
      <c r="L64" s="12">
        <v>34</v>
      </c>
      <c r="M64" s="12">
        <f>IF(K64=0,0,L64/K64*100)</f>
        <v>0</v>
      </c>
      <c r="N64" s="12">
        <v>30100</v>
      </c>
      <c r="O64" s="12">
        <v>30200</v>
      </c>
      <c r="P64" s="12">
        <v>22700</v>
      </c>
      <c r="Q64" s="12">
        <v>14684.64</v>
      </c>
      <c r="R64" s="12">
        <f>IF(P64=0,0,Q64/P64*100)</f>
        <v>64.69004405286344</v>
      </c>
      <c r="S64" s="12">
        <v>30000</v>
      </c>
      <c r="T64" s="12">
        <v>30000</v>
      </c>
      <c r="U64" s="12">
        <v>22500</v>
      </c>
      <c r="V64" s="12">
        <v>14639.08</v>
      </c>
      <c r="W64" s="12">
        <f>IF(U64=0,0,V64/U64*100)</f>
        <v>65.06257777777778</v>
      </c>
      <c r="X64" s="12">
        <v>100</v>
      </c>
      <c r="Y64" s="12">
        <v>100</v>
      </c>
      <c r="Z64" s="12">
        <v>100</v>
      </c>
      <c r="AA64" s="12">
        <v>34.51</v>
      </c>
      <c r="AB64" s="12">
        <f>IF(Z64=0,0,AA64/Z64*100)</f>
        <v>34.51</v>
      </c>
      <c r="AC64" s="12">
        <v>0</v>
      </c>
      <c r="AD64" s="12">
        <v>100</v>
      </c>
      <c r="AE64" s="12">
        <v>100</v>
      </c>
      <c r="AF64" s="12">
        <v>11.05</v>
      </c>
      <c r="AG64" s="12">
        <f>IF(AE64=0,0,AF64/AE64*100)</f>
        <v>11.05</v>
      </c>
      <c r="AH64" s="12">
        <v>846</v>
      </c>
      <c r="AI64" s="12">
        <v>793</v>
      </c>
      <c r="AJ64" s="12">
        <v>631</v>
      </c>
      <c r="AK64" s="12">
        <v>239.22</v>
      </c>
      <c r="AL64" s="12">
        <f>IF(AJ64=0,0,AK64/AJ64*100)</f>
        <v>37.91125198098257</v>
      </c>
      <c r="AM64" s="12">
        <v>120</v>
      </c>
      <c r="AN64" s="12">
        <v>120</v>
      </c>
      <c r="AO64" s="12">
        <v>90</v>
      </c>
      <c r="AP64" s="12">
        <v>29.41</v>
      </c>
      <c r="AQ64" s="12">
        <f>IF(AO64=0,0,AP64/AO64*100)</f>
        <v>32.67777777777778</v>
      </c>
      <c r="AR64" s="12">
        <v>15</v>
      </c>
      <c r="AS64" s="12">
        <v>15</v>
      </c>
      <c r="AT64" s="12">
        <v>15</v>
      </c>
      <c r="AU64" s="12">
        <v>5.95</v>
      </c>
      <c r="AV64" s="12">
        <f>IF(AT64=0,0,AU64/AT64*100)</f>
        <v>39.666666666666664</v>
      </c>
      <c r="AW64" s="12">
        <v>100</v>
      </c>
      <c r="AX64" s="12">
        <v>100</v>
      </c>
      <c r="AY64" s="12">
        <v>75</v>
      </c>
      <c r="AZ64" s="12">
        <v>31.44</v>
      </c>
      <c r="BA64" s="12">
        <f>IF(AY64=0,0,AZ64/AY64*100)</f>
        <v>41.92</v>
      </c>
      <c r="BB64" s="12">
        <v>100</v>
      </c>
      <c r="BC64" s="12">
        <v>49</v>
      </c>
      <c r="BD64" s="12">
        <v>49</v>
      </c>
      <c r="BE64" s="12">
        <v>48.96</v>
      </c>
      <c r="BF64" s="12">
        <f>IF(BD64=0,0,BE64/BD64*100)</f>
        <v>99.91836734693878</v>
      </c>
      <c r="BG64" s="12">
        <v>350</v>
      </c>
      <c r="BH64" s="12">
        <v>350</v>
      </c>
      <c r="BI64" s="12">
        <v>260</v>
      </c>
      <c r="BJ64" s="12">
        <v>35.53</v>
      </c>
      <c r="BK64" s="12">
        <f>IF(BI64=0,0,BJ64/BI64*100)</f>
        <v>13.665384615384616</v>
      </c>
      <c r="BL64" s="12">
        <v>50</v>
      </c>
      <c r="BM64" s="12">
        <v>50</v>
      </c>
      <c r="BN64" s="12">
        <v>35</v>
      </c>
      <c r="BO64" s="12">
        <v>69.91</v>
      </c>
      <c r="BP64" s="12">
        <f>IF(BN64=0,0,BO64/BN64*100)</f>
        <v>199.74285714285713</v>
      </c>
      <c r="BQ64" s="12">
        <v>0</v>
      </c>
      <c r="BR64" s="12">
        <v>0</v>
      </c>
      <c r="BS64" s="12">
        <v>0</v>
      </c>
      <c r="BT64" s="12">
        <v>0</v>
      </c>
      <c r="BU64" s="12">
        <f>IF(BS64=0,0,BT64/BS64*100)</f>
        <v>0</v>
      </c>
      <c r="BV64" s="12">
        <v>11</v>
      </c>
      <c r="BW64" s="12">
        <v>9</v>
      </c>
      <c r="BX64" s="12">
        <v>7</v>
      </c>
      <c r="BY64" s="12">
        <v>7.31</v>
      </c>
      <c r="BZ64" s="12">
        <f>IF(BX64=0,0,BY64/BX64*100)</f>
        <v>104.42857142857143</v>
      </c>
      <c r="CA64" s="12">
        <v>100</v>
      </c>
      <c r="CB64" s="12">
        <v>100</v>
      </c>
      <c r="CC64" s="12">
        <v>100</v>
      </c>
      <c r="CD64" s="12">
        <v>10.71</v>
      </c>
      <c r="CE64" s="12">
        <f>IF(CC64=0,0,CD64/CC64*100)</f>
        <v>10.71</v>
      </c>
      <c r="CF64" s="12">
        <v>0</v>
      </c>
      <c r="CG64" s="12">
        <v>0</v>
      </c>
      <c r="CH64" s="12">
        <v>0</v>
      </c>
      <c r="CI64" s="12">
        <v>0</v>
      </c>
      <c r="CJ64" s="12">
        <f>IF(CH64=0,0,CI64/CH64*100)</f>
        <v>0</v>
      </c>
      <c r="CK64" s="14">
        <v>30946</v>
      </c>
      <c r="CL64" s="14">
        <v>30993</v>
      </c>
      <c r="CM64" s="14">
        <v>23331</v>
      </c>
      <c r="CN64" s="14">
        <v>14957.86</v>
      </c>
      <c r="CO64" s="14">
        <f>IF(CM64=0,0,CN64/CM64*100)</f>
        <v>64.11152543825811</v>
      </c>
    </row>
    <row r="65" spans="1:93" ht="12.75">
      <c r="A65" s="12"/>
      <c r="B65" s="12">
        <v>22090400</v>
      </c>
      <c r="C65" s="13" t="s">
        <v>81</v>
      </c>
      <c r="D65" s="12">
        <v>25000</v>
      </c>
      <c r="E65" s="12">
        <v>25000</v>
      </c>
      <c r="F65" s="12">
        <v>18751</v>
      </c>
      <c r="G65" s="12">
        <v>9078</v>
      </c>
      <c r="H65" s="12">
        <f>IF(F65=0,0,G65/F65*100)</f>
        <v>48.41341795104261</v>
      </c>
      <c r="I65" s="12">
        <v>0</v>
      </c>
      <c r="J65" s="12">
        <v>0</v>
      </c>
      <c r="K65" s="12">
        <v>0</v>
      </c>
      <c r="L65" s="12">
        <v>0</v>
      </c>
      <c r="M65" s="12">
        <f>IF(K65=0,0,L65/K65*100)</f>
        <v>0</v>
      </c>
      <c r="N65" s="12">
        <v>25000</v>
      </c>
      <c r="O65" s="12">
        <v>25000</v>
      </c>
      <c r="P65" s="12">
        <v>18751</v>
      </c>
      <c r="Q65" s="12">
        <v>9078</v>
      </c>
      <c r="R65" s="12">
        <f>IF(P65=0,0,Q65/P65*100)</f>
        <v>48.41341795104261</v>
      </c>
      <c r="S65" s="12">
        <v>25000</v>
      </c>
      <c r="T65" s="12">
        <v>25000</v>
      </c>
      <c r="U65" s="12">
        <v>18751</v>
      </c>
      <c r="V65" s="12">
        <v>9078</v>
      </c>
      <c r="W65" s="12">
        <f>IF(U65=0,0,V65/U65*100)</f>
        <v>48.41341795104261</v>
      </c>
      <c r="X65" s="12">
        <v>0</v>
      </c>
      <c r="Y65" s="12">
        <v>0</v>
      </c>
      <c r="Z65" s="12">
        <v>0</v>
      </c>
      <c r="AA65" s="12">
        <v>0</v>
      </c>
      <c r="AB65" s="12">
        <f>IF(Z65=0,0,AA65/Z65*100)</f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f>IF(AE65=0,0,AF65/AE65*100)</f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f>IF(AJ65=0,0,AK65/AJ65*100)</f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f>IF(AO65=0,0,AP65/AO65*100)</f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f>IF(AT65=0,0,AU65/AT65*100)</f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f>IF(AY65=0,0,AZ65/AY65*100)</f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f>IF(BD65=0,0,BE65/BD65*100)</f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f>IF(BI65=0,0,BJ65/BI65*100)</f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f>IF(BN65=0,0,BO65/BN65*100)</f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f>IF(BS65=0,0,BT65/BS65*100)</f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f>IF(BX65=0,0,BY65/BX65*100)</f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f>IF(CC65=0,0,CD65/CC65*100)</f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f>IF(CH65=0,0,CI65/CH65*100)</f>
        <v>0</v>
      </c>
      <c r="CK65" s="14">
        <v>25000</v>
      </c>
      <c r="CL65" s="14">
        <v>25000</v>
      </c>
      <c r="CM65" s="14">
        <v>18751</v>
      </c>
      <c r="CN65" s="14">
        <v>9078</v>
      </c>
      <c r="CO65" s="14">
        <f>IF(CM65=0,0,CN65/CM65*100)</f>
        <v>48.41341795104261</v>
      </c>
    </row>
    <row r="66" spans="1:93" ht="12.75">
      <c r="A66" s="12"/>
      <c r="B66" s="12">
        <v>24000000</v>
      </c>
      <c r="C66" s="13" t="s">
        <v>82</v>
      </c>
      <c r="D66" s="12">
        <v>5000</v>
      </c>
      <c r="E66" s="12">
        <v>740391</v>
      </c>
      <c r="F66" s="12">
        <v>739441</v>
      </c>
      <c r="G66" s="12">
        <v>995487.32</v>
      </c>
      <c r="H66" s="12">
        <f>IF(F66=0,0,G66/F66*100)</f>
        <v>134.62701148570338</v>
      </c>
      <c r="I66" s="12">
        <v>0</v>
      </c>
      <c r="J66" s="12">
        <v>733000</v>
      </c>
      <c r="K66" s="12">
        <v>733000</v>
      </c>
      <c r="L66" s="12">
        <v>735659.49</v>
      </c>
      <c r="M66" s="12">
        <f>IF(K66=0,0,L66/K66*100)</f>
        <v>100.36282264665756</v>
      </c>
      <c r="N66" s="12">
        <v>5000</v>
      </c>
      <c r="O66" s="12">
        <v>6700</v>
      </c>
      <c r="P66" s="12">
        <v>5750</v>
      </c>
      <c r="Q66" s="12">
        <v>206787.57</v>
      </c>
      <c r="R66" s="12">
        <f>IF(P66=0,0,Q66/P66*100)</f>
        <v>3596.305565217391</v>
      </c>
      <c r="S66" s="12">
        <v>0</v>
      </c>
      <c r="T66" s="12">
        <v>0</v>
      </c>
      <c r="U66" s="12">
        <v>0</v>
      </c>
      <c r="V66" s="12">
        <v>202469.63</v>
      </c>
      <c r="W66" s="12">
        <f>IF(U66=0,0,V66/U66*100)</f>
        <v>0</v>
      </c>
      <c r="X66" s="12">
        <v>5000</v>
      </c>
      <c r="Y66" s="12">
        <v>5000</v>
      </c>
      <c r="Z66" s="12">
        <v>5000</v>
      </c>
      <c r="AA66" s="12">
        <v>2580.12</v>
      </c>
      <c r="AB66" s="12">
        <f>IF(Z66=0,0,AA66/Z66*100)</f>
        <v>51.602399999999996</v>
      </c>
      <c r="AC66" s="12">
        <v>0</v>
      </c>
      <c r="AD66" s="12">
        <v>1700</v>
      </c>
      <c r="AE66" s="12">
        <v>750</v>
      </c>
      <c r="AF66" s="12">
        <v>1737.82</v>
      </c>
      <c r="AG66" s="12">
        <f>IF(AE66=0,0,AF66/AE66*100)</f>
        <v>231.70933333333332</v>
      </c>
      <c r="AH66" s="12">
        <v>0</v>
      </c>
      <c r="AI66" s="12">
        <v>691</v>
      </c>
      <c r="AJ66" s="12">
        <v>691</v>
      </c>
      <c r="AK66" s="12">
        <v>53040.26</v>
      </c>
      <c r="AL66" s="12">
        <f>IF(AJ66=0,0,AK66/AJ66*100)</f>
        <v>7675.8697539797395</v>
      </c>
      <c r="AM66" s="12">
        <v>0</v>
      </c>
      <c r="AN66" s="12">
        <v>0</v>
      </c>
      <c r="AO66" s="12">
        <v>0</v>
      </c>
      <c r="AP66" s="12">
        <v>0</v>
      </c>
      <c r="AQ66" s="12">
        <f>IF(AO66=0,0,AP66/AO66*100)</f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f>IF(AT66=0,0,AU66/AT66*100)</f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f>IF(AY66=0,0,AZ66/AY66*100)</f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f>IF(BD66=0,0,BE66/BD66*100)</f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f>IF(BI66=0,0,BJ66/BI66*100)</f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f>IF(BN66=0,0,BO66/BN66*100)</f>
        <v>0</v>
      </c>
      <c r="BQ66" s="12">
        <v>0</v>
      </c>
      <c r="BR66" s="12">
        <v>0</v>
      </c>
      <c r="BS66" s="12">
        <v>0</v>
      </c>
      <c r="BT66" s="12">
        <v>712.36</v>
      </c>
      <c r="BU66" s="12">
        <f>IF(BS66=0,0,BT66/BS66*100)</f>
        <v>0</v>
      </c>
      <c r="BV66" s="12">
        <v>0</v>
      </c>
      <c r="BW66" s="12">
        <v>691</v>
      </c>
      <c r="BX66" s="12">
        <v>691</v>
      </c>
      <c r="BY66" s="12">
        <v>691.48</v>
      </c>
      <c r="BZ66" s="12">
        <f>IF(BX66=0,0,BY66/BX66*100)</f>
        <v>100.06946454413894</v>
      </c>
      <c r="CA66" s="12">
        <v>0</v>
      </c>
      <c r="CB66" s="12">
        <v>0</v>
      </c>
      <c r="CC66" s="12">
        <v>0</v>
      </c>
      <c r="CD66" s="12">
        <v>4133.48</v>
      </c>
      <c r="CE66" s="12">
        <f>IF(CC66=0,0,CD66/CC66*100)</f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f>IF(CH66=0,0,CI66/CH66*100)</f>
        <v>0</v>
      </c>
      <c r="CK66" s="14">
        <v>5000</v>
      </c>
      <c r="CL66" s="14">
        <v>740391</v>
      </c>
      <c r="CM66" s="14">
        <v>739441</v>
      </c>
      <c r="CN66" s="14">
        <v>995487.32</v>
      </c>
      <c r="CO66" s="14">
        <f>IF(CM66=0,0,CN66/CM66*100)</f>
        <v>134.62701148570338</v>
      </c>
    </row>
    <row r="67" spans="1:93" ht="12.75">
      <c r="A67" s="12"/>
      <c r="B67" s="12">
        <v>24060000</v>
      </c>
      <c r="C67" s="13" t="s">
        <v>69</v>
      </c>
      <c r="D67" s="12">
        <v>5000</v>
      </c>
      <c r="E67" s="12">
        <v>740391</v>
      </c>
      <c r="F67" s="12">
        <v>739441</v>
      </c>
      <c r="G67" s="12">
        <v>995487.32</v>
      </c>
      <c r="H67" s="12">
        <f>IF(F67=0,0,G67/F67*100)</f>
        <v>134.62701148570338</v>
      </c>
      <c r="I67" s="12">
        <v>0</v>
      </c>
      <c r="J67" s="12">
        <v>733000</v>
      </c>
      <c r="K67" s="12">
        <v>733000</v>
      </c>
      <c r="L67" s="12">
        <v>735659.49</v>
      </c>
      <c r="M67" s="12">
        <f>IF(K67=0,0,L67/K67*100)</f>
        <v>100.36282264665756</v>
      </c>
      <c r="N67" s="12">
        <v>5000</v>
      </c>
      <c r="O67" s="12">
        <v>6700</v>
      </c>
      <c r="P67" s="12">
        <v>5750</v>
      </c>
      <c r="Q67" s="12">
        <v>206787.57</v>
      </c>
      <c r="R67" s="12">
        <f>IF(P67=0,0,Q67/P67*100)</f>
        <v>3596.305565217391</v>
      </c>
      <c r="S67" s="12">
        <v>0</v>
      </c>
      <c r="T67" s="12">
        <v>0</v>
      </c>
      <c r="U67" s="12">
        <v>0</v>
      </c>
      <c r="V67" s="12">
        <v>202469.63</v>
      </c>
      <c r="W67" s="12">
        <f>IF(U67=0,0,V67/U67*100)</f>
        <v>0</v>
      </c>
      <c r="X67" s="12">
        <v>5000</v>
      </c>
      <c r="Y67" s="12">
        <v>5000</v>
      </c>
      <c r="Z67" s="12">
        <v>5000</v>
      </c>
      <c r="AA67" s="12">
        <v>2580.12</v>
      </c>
      <c r="AB67" s="12">
        <f>IF(Z67=0,0,AA67/Z67*100)</f>
        <v>51.602399999999996</v>
      </c>
      <c r="AC67" s="12">
        <v>0</v>
      </c>
      <c r="AD67" s="12">
        <v>1700</v>
      </c>
      <c r="AE67" s="12">
        <v>750</v>
      </c>
      <c r="AF67" s="12">
        <v>1737.82</v>
      </c>
      <c r="AG67" s="12">
        <f>IF(AE67=0,0,AF67/AE67*100)</f>
        <v>231.70933333333332</v>
      </c>
      <c r="AH67" s="12">
        <v>0</v>
      </c>
      <c r="AI67" s="12">
        <v>691</v>
      </c>
      <c r="AJ67" s="12">
        <v>691</v>
      </c>
      <c r="AK67" s="12">
        <v>53040.26</v>
      </c>
      <c r="AL67" s="12">
        <f>IF(AJ67=0,0,AK67/AJ67*100)</f>
        <v>7675.8697539797395</v>
      </c>
      <c r="AM67" s="12">
        <v>0</v>
      </c>
      <c r="AN67" s="12">
        <v>0</v>
      </c>
      <c r="AO67" s="12">
        <v>0</v>
      </c>
      <c r="AP67" s="12">
        <v>0</v>
      </c>
      <c r="AQ67" s="12">
        <f>IF(AO67=0,0,AP67/AO67*100)</f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f>IF(AT67=0,0,AU67/AT67*100)</f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f>IF(AY67=0,0,AZ67/AY67*100)</f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f>IF(BD67=0,0,BE67/BD67*100)</f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f>IF(BI67=0,0,BJ67/BI67*100)</f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f>IF(BN67=0,0,BO67/BN67*100)</f>
        <v>0</v>
      </c>
      <c r="BQ67" s="12">
        <v>0</v>
      </c>
      <c r="BR67" s="12">
        <v>0</v>
      </c>
      <c r="BS67" s="12">
        <v>0</v>
      </c>
      <c r="BT67" s="12">
        <v>712.36</v>
      </c>
      <c r="BU67" s="12">
        <f>IF(BS67=0,0,BT67/BS67*100)</f>
        <v>0</v>
      </c>
      <c r="BV67" s="12">
        <v>0</v>
      </c>
      <c r="BW67" s="12">
        <v>691</v>
      </c>
      <c r="BX67" s="12">
        <v>691</v>
      </c>
      <c r="BY67" s="12">
        <v>691.48</v>
      </c>
      <c r="BZ67" s="12">
        <f>IF(BX67=0,0,BY67/BX67*100)</f>
        <v>100.06946454413894</v>
      </c>
      <c r="CA67" s="12">
        <v>0</v>
      </c>
      <c r="CB67" s="12">
        <v>0</v>
      </c>
      <c r="CC67" s="12">
        <v>0</v>
      </c>
      <c r="CD67" s="12">
        <v>4133.48</v>
      </c>
      <c r="CE67" s="12">
        <f>IF(CC67=0,0,CD67/CC67*100)</f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f>IF(CH67=0,0,CI67/CH67*100)</f>
        <v>0</v>
      </c>
      <c r="CK67" s="14">
        <v>5000</v>
      </c>
      <c r="CL67" s="14">
        <v>740391</v>
      </c>
      <c r="CM67" s="14">
        <v>739441</v>
      </c>
      <c r="CN67" s="14">
        <v>995487.32</v>
      </c>
      <c r="CO67" s="14">
        <f>IF(CM67=0,0,CN67/CM67*100)</f>
        <v>134.62701148570338</v>
      </c>
    </row>
    <row r="68" spans="1:93" ht="12.75">
      <c r="A68" s="12"/>
      <c r="B68" s="12">
        <v>24060300</v>
      </c>
      <c r="C68" s="13" t="s">
        <v>69</v>
      </c>
      <c r="D68" s="12">
        <v>5000</v>
      </c>
      <c r="E68" s="12">
        <v>740391</v>
      </c>
      <c r="F68" s="12">
        <v>739441</v>
      </c>
      <c r="G68" s="12">
        <v>995487.32</v>
      </c>
      <c r="H68" s="12">
        <f>IF(F68=0,0,G68/F68*100)</f>
        <v>134.62701148570338</v>
      </c>
      <c r="I68" s="12">
        <v>0</v>
      </c>
      <c r="J68" s="12">
        <v>733000</v>
      </c>
      <c r="K68" s="12">
        <v>733000</v>
      </c>
      <c r="L68" s="12">
        <v>735659.49</v>
      </c>
      <c r="M68" s="12">
        <f>IF(K68=0,0,L68/K68*100)</f>
        <v>100.36282264665756</v>
      </c>
      <c r="N68" s="12">
        <v>5000</v>
      </c>
      <c r="O68" s="12">
        <v>6700</v>
      </c>
      <c r="P68" s="12">
        <v>5750</v>
      </c>
      <c r="Q68" s="12">
        <v>206787.57</v>
      </c>
      <c r="R68" s="12">
        <f>IF(P68=0,0,Q68/P68*100)</f>
        <v>3596.305565217391</v>
      </c>
      <c r="S68" s="12">
        <v>0</v>
      </c>
      <c r="T68" s="12">
        <v>0</v>
      </c>
      <c r="U68" s="12">
        <v>0</v>
      </c>
      <c r="V68" s="12">
        <v>202469.63</v>
      </c>
      <c r="W68" s="12">
        <f>IF(U68=0,0,V68/U68*100)</f>
        <v>0</v>
      </c>
      <c r="X68" s="12">
        <v>5000</v>
      </c>
      <c r="Y68" s="12">
        <v>5000</v>
      </c>
      <c r="Z68" s="12">
        <v>5000</v>
      </c>
      <c r="AA68" s="12">
        <v>2580.12</v>
      </c>
      <c r="AB68" s="12">
        <f>IF(Z68=0,0,AA68/Z68*100)</f>
        <v>51.602399999999996</v>
      </c>
      <c r="AC68" s="12">
        <v>0</v>
      </c>
      <c r="AD68" s="12">
        <v>1700</v>
      </c>
      <c r="AE68" s="12">
        <v>750</v>
      </c>
      <c r="AF68" s="12">
        <v>1737.82</v>
      </c>
      <c r="AG68" s="12">
        <f>IF(AE68=0,0,AF68/AE68*100)</f>
        <v>231.70933333333332</v>
      </c>
      <c r="AH68" s="12">
        <v>0</v>
      </c>
      <c r="AI68" s="12">
        <v>691</v>
      </c>
      <c r="AJ68" s="12">
        <v>691</v>
      </c>
      <c r="AK68" s="12">
        <v>53040.26</v>
      </c>
      <c r="AL68" s="12">
        <f>IF(AJ68=0,0,AK68/AJ68*100)</f>
        <v>7675.8697539797395</v>
      </c>
      <c r="AM68" s="12">
        <v>0</v>
      </c>
      <c r="AN68" s="12">
        <v>0</v>
      </c>
      <c r="AO68" s="12">
        <v>0</v>
      </c>
      <c r="AP68" s="12">
        <v>0</v>
      </c>
      <c r="AQ68" s="12">
        <f>IF(AO68=0,0,AP68/AO68*100)</f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f>IF(AT68=0,0,AU68/AT68*100)</f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f>IF(AY68=0,0,AZ68/AY68*100)</f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f>IF(BD68=0,0,BE68/BD68*100)</f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f>IF(BI68=0,0,BJ68/BI68*100)</f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f>IF(BN68=0,0,BO68/BN68*100)</f>
        <v>0</v>
      </c>
      <c r="BQ68" s="12">
        <v>0</v>
      </c>
      <c r="BR68" s="12">
        <v>0</v>
      </c>
      <c r="BS68" s="12">
        <v>0</v>
      </c>
      <c r="BT68" s="12">
        <v>712.36</v>
      </c>
      <c r="BU68" s="12">
        <f>IF(BS68=0,0,BT68/BS68*100)</f>
        <v>0</v>
      </c>
      <c r="BV68" s="12">
        <v>0</v>
      </c>
      <c r="BW68" s="12">
        <v>691</v>
      </c>
      <c r="BX68" s="12">
        <v>691</v>
      </c>
      <c r="BY68" s="12">
        <v>691.48</v>
      </c>
      <c r="BZ68" s="12">
        <f>IF(BX68=0,0,BY68/BX68*100)</f>
        <v>100.06946454413894</v>
      </c>
      <c r="CA68" s="12">
        <v>0</v>
      </c>
      <c r="CB68" s="12">
        <v>0</v>
      </c>
      <c r="CC68" s="12">
        <v>0</v>
      </c>
      <c r="CD68" s="12">
        <v>4133.48</v>
      </c>
      <c r="CE68" s="12">
        <f>IF(CC68=0,0,CD68/CC68*100)</f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f>IF(CH68=0,0,CI68/CH68*100)</f>
        <v>0</v>
      </c>
      <c r="CK68" s="14">
        <v>5000</v>
      </c>
      <c r="CL68" s="14">
        <v>740391</v>
      </c>
      <c r="CM68" s="14">
        <v>739441</v>
      </c>
      <c r="CN68" s="14">
        <v>995487.32</v>
      </c>
      <c r="CO68" s="14">
        <f>IF(CM68=0,0,CN68/CM68*100)</f>
        <v>134.62701148570338</v>
      </c>
    </row>
    <row r="69" spans="1:93" ht="12.75">
      <c r="A69" s="12"/>
      <c r="B69" s="12">
        <v>40000000</v>
      </c>
      <c r="C69" s="13" t="s">
        <v>83</v>
      </c>
      <c r="D69" s="12">
        <v>269689056</v>
      </c>
      <c r="E69" s="12">
        <v>310839432</v>
      </c>
      <c r="F69" s="12">
        <v>250195251.67000002</v>
      </c>
      <c r="G69" s="12">
        <v>211813504.20999998</v>
      </c>
      <c r="H69" s="12">
        <f>IF(F69=0,0,G69/F69*100)</f>
        <v>84.65928221906289</v>
      </c>
      <c r="I69" s="12">
        <v>255749655</v>
      </c>
      <c r="J69" s="12">
        <v>288512103</v>
      </c>
      <c r="K69" s="12">
        <v>229318327.67000002</v>
      </c>
      <c r="L69" s="12">
        <v>194509118.20999998</v>
      </c>
      <c r="M69" s="12">
        <f>IF(K69=0,0,L69/K69*100)</f>
        <v>84.82057242712317</v>
      </c>
      <c r="N69" s="12">
        <v>9745256</v>
      </c>
      <c r="O69" s="12">
        <v>11562722</v>
      </c>
      <c r="P69" s="12">
        <v>11032102</v>
      </c>
      <c r="Q69" s="12">
        <v>10728353</v>
      </c>
      <c r="R69" s="12">
        <f>IF(P69=0,0,Q69/P69*100)</f>
        <v>97.2466806416402</v>
      </c>
      <c r="S69" s="12">
        <v>4598112</v>
      </c>
      <c r="T69" s="12">
        <v>5290023</v>
      </c>
      <c r="U69" s="12">
        <v>5290023</v>
      </c>
      <c r="V69" s="12">
        <v>5286012</v>
      </c>
      <c r="W69" s="12">
        <f>IF(U69=0,0,V69/U69*100)</f>
        <v>99.92417802342258</v>
      </c>
      <c r="X69" s="12">
        <v>2122483</v>
      </c>
      <c r="Y69" s="12">
        <v>3248038</v>
      </c>
      <c r="Z69" s="12">
        <v>2717418</v>
      </c>
      <c r="AA69" s="12">
        <v>2417680</v>
      </c>
      <c r="AB69" s="12">
        <f>IF(Z69=0,0,AA69/Z69*100)</f>
        <v>88.96974996117638</v>
      </c>
      <c r="AC69" s="12">
        <v>3024661</v>
      </c>
      <c r="AD69" s="12">
        <v>3024661</v>
      </c>
      <c r="AE69" s="12">
        <v>3024661</v>
      </c>
      <c r="AF69" s="12">
        <v>3024661</v>
      </c>
      <c r="AG69" s="12">
        <f>IF(AE69=0,0,AF69/AE69*100)</f>
        <v>100</v>
      </c>
      <c r="AH69" s="12">
        <v>3425808</v>
      </c>
      <c r="AI69" s="12">
        <v>9996270</v>
      </c>
      <c r="AJ69" s="12">
        <v>9149445</v>
      </c>
      <c r="AK69" s="12">
        <v>5905076</v>
      </c>
      <c r="AL69" s="12">
        <f>IF(AJ69=0,0,AK69/AJ69*100)</f>
        <v>64.5402644641287</v>
      </c>
      <c r="AM69" s="12">
        <v>0</v>
      </c>
      <c r="AN69" s="12">
        <v>0</v>
      </c>
      <c r="AO69" s="12">
        <v>0</v>
      </c>
      <c r="AP69" s="12">
        <v>0</v>
      </c>
      <c r="AQ69" s="12">
        <f>IF(AO69=0,0,AP69/AO69*100)</f>
        <v>0</v>
      </c>
      <c r="AR69" s="12">
        <v>0</v>
      </c>
      <c r="AS69" s="12">
        <v>3800792</v>
      </c>
      <c r="AT69" s="12">
        <v>3800792</v>
      </c>
      <c r="AU69" s="12">
        <v>3374044</v>
      </c>
      <c r="AV69" s="12">
        <f>IF(AT69=0,0,AU69/AT69*100)</f>
        <v>88.77212959825216</v>
      </c>
      <c r="AW69" s="12">
        <v>0</v>
      </c>
      <c r="AX69" s="12">
        <v>898477</v>
      </c>
      <c r="AY69" s="12">
        <v>898477</v>
      </c>
      <c r="AZ69" s="12">
        <v>0</v>
      </c>
      <c r="BA69" s="12">
        <f>IF(AY69=0,0,AZ69/AY69*100)</f>
        <v>0</v>
      </c>
      <c r="BB69" s="12">
        <v>462963</v>
      </c>
      <c r="BC69" s="12">
        <v>1461575</v>
      </c>
      <c r="BD69" s="12">
        <v>1345835</v>
      </c>
      <c r="BE69" s="12">
        <v>347223</v>
      </c>
      <c r="BF69" s="12">
        <f>IF(BD69=0,0,BE69/BD69*100)</f>
        <v>25.799819442948056</v>
      </c>
      <c r="BG69" s="12">
        <v>0</v>
      </c>
      <c r="BH69" s="12">
        <v>0</v>
      </c>
      <c r="BI69" s="12">
        <v>0</v>
      </c>
      <c r="BJ69" s="12">
        <v>0</v>
      </c>
      <c r="BK69" s="12">
        <f>IF(BI69=0,0,BJ69/BI69*100)</f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f>IF(BN69=0,0,BO69/BN69*100)</f>
        <v>0</v>
      </c>
      <c r="BQ69" s="12">
        <v>1534592</v>
      </c>
      <c r="BR69" s="12">
        <v>1534592</v>
      </c>
      <c r="BS69" s="12">
        <v>1160570</v>
      </c>
      <c r="BT69" s="12">
        <v>1040000</v>
      </c>
      <c r="BU69" s="12">
        <f>IF(BS69=0,0,BT69/BS69*100)</f>
        <v>89.61113935393816</v>
      </c>
      <c r="BV69" s="12">
        <v>524791</v>
      </c>
      <c r="BW69" s="12">
        <v>597410</v>
      </c>
      <c r="BX69" s="12">
        <v>466213</v>
      </c>
      <c r="BY69" s="12">
        <v>466213</v>
      </c>
      <c r="BZ69" s="12">
        <f>IF(BX69=0,0,BY69/BX69*100)</f>
        <v>100</v>
      </c>
      <c r="CA69" s="12">
        <v>903462</v>
      </c>
      <c r="CB69" s="12">
        <v>1703424</v>
      </c>
      <c r="CC69" s="12">
        <v>1477558</v>
      </c>
      <c r="CD69" s="12">
        <v>677596</v>
      </c>
      <c r="CE69" s="12">
        <f>IF(CC69=0,0,CD69/CC69*100)</f>
        <v>45.859181162431526</v>
      </c>
      <c r="CF69" s="12">
        <v>768337</v>
      </c>
      <c r="CG69" s="12">
        <v>768337</v>
      </c>
      <c r="CH69" s="12">
        <v>695377</v>
      </c>
      <c r="CI69" s="12">
        <v>670957</v>
      </c>
      <c r="CJ69" s="12">
        <f>IF(CH69=0,0,CI69/CH69*100)</f>
        <v>96.48823587780441</v>
      </c>
      <c r="CK69" s="14">
        <v>269689056</v>
      </c>
      <c r="CL69" s="14">
        <v>310839432</v>
      </c>
      <c r="CM69" s="14">
        <v>250195251.67000002</v>
      </c>
      <c r="CN69" s="14">
        <v>211813504.20999998</v>
      </c>
      <c r="CO69" s="14">
        <f>IF(CM69=0,0,CN69/CM69*100)</f>
        <v>84.65928221906289</v>
      </c>
    </row>
    <row r="70" spans="1:93" ht="12.75">
      <c r="A70" s="12"/>
      <c r="B70" s="12">
        <v>41000000</v>
      </c>
      <c r="C70" s="13" t="s">
        <v>84</v>
      </c>
      <c r="D70" s="12">
        <v>269689056</v>
      </c>
      <c r="E70" s="12">
        <v>310839432</v>
      </c>
      <c r="F70" s="12">
        <v>250195251.67000002</v>
      </c>
      <c r="G70" s="12">
        <v>211813504.20999998</v>
      </c>
      <c r="H70" s="12">
        <f>IF(F70=0,0,G70/F70*100)</f>
        <v>84.65928221906289</v>
      </c>
      <c r="I70" s="12">
        <v>255749655</v>
      </c>
      <c r="J70" s="12">
        <v>288512103</v>
      </c>
      <c r="K70" s="12">
        <v>229318327.67000002</v>
      </c>
      <c r="L70" s="12">
        <v>194509118.20999998</v>
      </c>
      <c r="M70" s="12">
        <f>IF(K70=0,0,L70/K70*100)</f>
        <v>84.82057242712317</v>
      </c>
      <c r="N70" s="12">
        <v>9745256</v>
      </c>
      <c r="O70" s="12">
        <v>11562722</v>
      </c>
      <c r="P70" s="12">
        <v>11032102</v>
      </c>
      <c r="Q70" s="12">
        <v>10728353</v>
      </c>
      <c r="R70" s="12">
        <f>IF(P70=0,0,Q70/P70*100)</f>
        <v>97.2466806416402</v>
      </c>
      <c r="S70" s="12">
        <v>4598112</v>
      </c>
      <c r="T70" s="12">
        <v>5290023</v>
      </c>
      <c r="U70" s="12">
        <v>5290023</v>
      </c>
      <c r="V70" s="12">
        <v>5286012</v>
      </c>
      <c r="W70" s="12">
        <f>IF(U70=0,0,V70/U70*100)</f>
        <v>99.92417802342258</v>
      </c>
      <c r="X70" s="12">
        <v>2122483</v>
      </c>
      <c r="Y70" s="12">
        <v>3248038</v>
      </c>
      <c r="Z70" s="12">
        <v>2717418</v>
      </c>
      <c r="AA70" s="12">
        <v>2417680</v>
      </c>
      <c r="AB70" s="12">
        <f>IF(Z70=0,0,AA70/Z70*100)</f>
        <v>88.96974996117638</v>
      </c>
      <c r="AC70" s="12">
        <v>3024661</v>
      </c>
      <c r="AD70" s="12">
        <v>3024661</v>
      </c>
      <c r="AE70" s="12">
        <v>3024661</v>
      </c>
      <c r="AF70" s="12">
        <v>3024661</v>
      </c>
      <c r="AG70" s="12">
        <f>IF(AE70=0,0,AF70/AE70*100)</f>
        <v>100</v>
      </c>
      <c r="AH70" s="12">
        <v>3425808</v>
      </c>
      <c r="AI70" s="12">
        <v>9996270</v>
      </c>
      <c r="AJ70" s="12">
        <v>9149445</v>
      </c>
      <c r="AK70" s="12">
        <v>5905076</v>
      </c>
      <c r="AL70" s="12">
        <f>IF(AJ70=0,0,AK70/AJ70*100)</f>
        <v>64.5402644641287</v>
      </c>
      <c r="AM70" s="12">
        <v>0</v>
      </c>
      <c r="AN70" s="12">
        <v>0</v>
      </c>
      <c r="AO70" s="12">
        <v>0</v>
      </c>
      <c r="AP70" s="12">
        <v>0</v>
      </c>
      <c r="AQ70" s="12">
        <f>IF(AO70=0,0,AP70/AO70*100)</f>
        <v>0</v>
      </c>
      <c r="AR70" s="12">
        <v>0</v>
      </c>
      <c r="AS70" s="12">
        <v>3800792</v>
      </c>
      <c r="AT70" s="12">
        <v>3800792</v>
      </c>
      <c r="AU70" s="12">
        <v>3374044</v>
      </c>
      <c r="AV70" s="12">
        <f>IF(AT70=0,0,AU70/AT70*100)</f>
        <v>88.77212959825216</v>
      </c>
      <c r="AW70" s="12">
        <v>0</v>
      </c>
      <c r="AX70" s="12">
        <v>898477</v>
      </c>
      <c r="AY70" s="12">
        <v>898477</v>
      </c>
      <c r="AZ70" s="12">
        <v>0</v>
      </c>
      <c r="BA70" s="12">
        <f>IF(AY70=0,0,AZ70/AY70*100)</f>
        <v>0</v>
      </c>
      <c r="BB70" s="12">
        <v>462963</v>
      </c>
      <c r="BC70" s="12">
        <v>1461575</v>
      </c>
      <c r="BD70" s="12">
        <v>1345835</v>
      </c>
      <c r="BE70" s="12">
        <v>347223</v>
      </c>
      <c r="BF70" s="12">
        <f>IF(BD70=0,0,BE70/BD70*100)</f>
        <v>25.799819442948056</v>
      </c>
      <c r="BG70" s="12">
        <v>0</v>
      </c>
      <c r="BH70" s="12">
        <v>0</v>
      </c>
      <c r="BI70" s="12">
        <v>0</v>
      </c>
      <c r="BJ70" s="12">
        <v>0</v>
      </c>
      <c r="BK70" s="12">
        <f>IF(BI70=0,0,BJ70/BI70*100)</f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f>IF(BN70=0,0,BO70/BN70*100)</f>
        <v>0</v>
      </c>
      <c r="BQ70" s="12">
        <v>1534592</v>
      </c>
      <c r="BR70" s="12">
        <v>1534592</v>
      </c>
      <c r="BS70" s="12">
        <v>1160570</v>
      </c>
      <c r="BT70" s="12">
        <v>1040000</v>
      </c>
      <c r="BU70" s="12">
        <f>IF(BS70=0,0,BT70/BS70*100)</f>
        <v>89.61113935393816</v>
      </c>
      <c r="BV70" s="12">
        <v>524791</v>
      </c>
      <c r="BW70" s="12">
        <v>597410</v>
      </c>
      <c r="BX70" s="12">
        <v>466213</v>
      </c>
      <c r="BY70" s="12">
        <v>466213</v>
      </c>
      <c r="BZ70" s="12">
        <f>IF(BX70=0,0,BY70/BX70*100)</f>
        <v>100</v>
      </c>
      <c r="CA70" s="12">
        <v>903462</v>
      </c>
      <c r="CB70" s="12">
        <v>1703424</v>
      </c>
      <c r="CC70" s="12">
        <v>1477558</v>
      </c>
      <c r="CD70" s="12">
        <v>677596</v>
      </c>
      <c r="CE70" s="12">
        <f>IF(CC70=0,0,CD70/CC70*100)</f>
        <v>45.859181162431526</v>
      </c>
      <c r="CF70" s="12">
        <v>768337</v>
      </c>
      <c r="CG70" s="12">
        <v>768337</v>
      </c>
      <c r="CH70" s="12">
        <v>695377</v>
      </c>
      <c r="CI70" s="12">
        <v>670957</v>
      </c>
      <c r="CJ70" s="12">
        <f>IF(CH70=0,0,CI70/CH70*100)</f>
        <v>96.48823587780441</v>
      </c>
      <c r="CK70" s="14">
        <v>269689056</v>
      </c>
      <c r="CL70" s="14">
        <v>310839432</v>
      </c>
      <c r="CM70" s="14">
        <v>250195251.67000002</v>
      </c>
      <c r="CN70" s="14">
        <v>211813504.20999998</v>
      </c>
      <c r="CO70" s="14">
        <f>IF(CM70=0,0,CN70/CM70*100)</f>
        <v>84.65928221906289</v>
      </c>
    </row>
    <row r="71" spans="1:93" ht="12.75">
      <c r="A71" s="12"/>
      <c r="B71" s="12">
        <v>41020000</v>
      </c>
      <c r="C71" s="13" t="s">
        <v>85</v>
      </c>
      <c r="D71" s="12">
        <v>61917583</v>
      </c>
      <c r="E71" s="12">
        <v>62693422</v>
      </c>
      <c r="F71" s="12">
        <v>51863835</v>
      </c>
      <c r="G71" s="12">
        <v>49100520</v>
      </c>
      <c r="H71" s="12">
        <f>IF(F71=0,0,G71/F71*100)</f>
        <v>94.6719809670843</v>
      </c>
      <c r="I71" s="12">
        <v>48032029</v>
      </c>
      <c r="J71" s="12">
        <v>48032029</v>
      </c>
      <c r="K71" s="12">
        <v>38652847</v>
      </c>
      <c r="L71" s="12">
        <v>36098500</v>
      </c>
      <c r="M71" s="12">
        <f>IF(K71=0,0,L71/K71*100)</f>
        <v>93.39156828473722</v>
      </c>
      <c r="N71" s="12">
        <v>9691409</v>
      </c>
      <c r="O71" s="12">
        <v>9691409</v>
      </c>
      <c r="P71" s="12">
        <v>9160789</v>
      </c>
      <c r="Q71" s="12">
        <v>9160789</v>
      </c>
      <c r="R71" s="12">
        <f>IF(P71=0,0,Q71/P71*100)</f>
        <v>100</v>
      </c>
      <c r="S71" s="12">
        <v>4544265</v>
      </c>
      <c r="T71" s="12">
        <v>4544265</v>
      </c>
      <c r="U71" s="12">
        <v>4544265</v>
      </c>
      <c r="V71" s="12">
        <v>4544265</v>
      </c>
      <c r="W71" s="12">
        <f>IF(U71=0,0,V71/U71*100)</f>
        <v>100</v>
      </c>
      <c r="X71" s="12">
        <v>2122483</v>
      </c>
      <c r="Y71" s="12">
        <v>2122483</v>
      </c>
      <c r="Z71" s="12">
        <v>1591863</v>
      </c>
      <c r="AA71" s="12">
        <v>1591863</v>
      </c>
      <c r="AB71" s="12">
        <f>IF(Z71=0,0,AA71/Z71*100)</f>
        <v>100</v>
      </c>
      <c r="AC71" s="12">
        <v>3024661</v>
      </c>
      <c r="AD71" s="12">
        <v>3024661</v>
      </c>
      <c r="AE71" s="12">
        <v>3024661</v>
      </c>
      <c r="AF71" s="12">
        <v>3024661</v>
      </c>
      <c r="AG71" s="12">
        <f>IF(AE71=0,0,AF71/AE71*100)</f>
        <v>100</v>
      </c>
      <c r="AH71" s="12">
        <v>3425808</v>
      </c>
      <c r="AI71" s="12">
        <v>4201647</v>
      </c>
      <c r="AJ71" s="12">
        <v>3354822</v>
      </c>
      <c r="AK71" s="12">
        <v>3170274</v>
      </c>
      <c r="AL71" s="12">
        <f>IF(AJ71=0,0,AK71/AJ71*100)</f>
        <v>94.49902260090103</v>
      </c>
      <c r="AM71" s="12">
        <v>0</v>
      </c>
      <c r="AN71" s="12">
        <v>0</v>
      </c>
      <c r="AO71" s="12">
        <v>0</v>
      </c>
      <c r="AP71" s="12">
        <v>0</v>
      </c>
      <c r="AQ71" s="12">
        <f>IF(AO71=0,0,AP71/AO71*100)</f>
        <v>0</v>
      </c>
      <c r="AR71" s="12">
        <v>0</v>
      </c>
      <c r="AS71" s="12">
        <v>703220</v>
      </c>
      <c r="AT71" s="12">
        <v>703220</v>
      </c>
      <c r="AU71" s="12">
        <v>639242</v>
      </c>
      <c r="AV71" s="12">
        <f>IF(AT71=0,0,AU71/AT71*100)</f>
        <v>90.9021358891954</v>
      </c>
      <c r="AW71" s="12">
        <v>0</v>
      </c>
      <c r="AX71" s="12">
        <v>0</v>
      </c>
      <c r="AY71" s="12">
        <v>0</v>
      </c>
      <c r="AZ71" s="12">
        <v>0</v>
      </c>
      <c r="BA71" s="12">
        <f>IF(AY71=0,0,AZ71/AY71*100)</f>
        <v>0</v>
      </c>
      <c r="BB71" s="12">
        <v>462963</v>
      </c>
      <c r="BC71" s="12">
        <v>462963</v>
      </c>
      <c r="BD71" s="12">
        <v>347223</v>
      </c>
      <c r="BE71" s="12">
        <v>347223</v>
      </c>
      <c r="BF71" s="12">
        <f>IF(BD71=0,0,BE71/BD71*100)</f>
        <v>100</v>
      </c>
      <c r="BG71" s="12">
        <v>0</v>
      </c>
      <c r="BH71" s="12">
        <v>0</v>
      </c>
      <c r="BI71" s="12">
        <v>0</v>
      </c>
      <c r="BJ71" s="12">
        <v>0</v>
      </c>
      <c r="BK71" s="12">
        <f>IF(BI71=0,0,BJ71/BI71*100)</f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f>IF(BN71=0,0,BO71/BN71*100)</f>
        <v>0</v>
      </c>
      <c r="BQ71" s="12">
        <v>1534592</v>
      </c>
      <c r="BR71" s="12">
        <v>1534592</v>
      </c>
      <c r="BS71" s="12">
        <v>1160570</v>
      </c>
      <c r="BT71" s="12">
        <v>1040000</v>
      </c>
      <c r="BU71" s="12">
        <f>IF(BS71=0,0,BT71/BS71*100)</f>
        <v>89.61113935393816</v>
      </c>
      <c r="BV71" s="12">
        <v>524791</v>
      </c>
      <c r="BW71" s="12">
        <v>597410</v>
      </c>
      <c r="BX71" s="12">
        <v>466213</v>
      </c>
      <c r="BY71" s="12">
        <v>466213</v>
      </c>
      <c r="BZ71" s="12">
        <f>IF(BX71=0,0,BY71/BX71*100)</f>
        <v>100</v>
      </c>
      <c r="CA71" s="12">
        <v>903462</v>
      </c>
      <c r="CB71" s="12">
        <v>903462</v>
      </c>
      <c r="CC71" s="12">
        <v>677596</v>
      </c>
      <c r="CD71" s="12">
        <v>677596</v>
      </c>
      <c r="CE71" s="12">
        <f>IF(CC71=0,0,CD71/CC71*100)</f>
        <v>100</v>
      </c>
      <c r="CF71" s="12">
        <v>768337</v>
      </c>
      <c r="CG71" s="12">
        <v>768337</v>
      </c>
      <c r="CH71" s="12">
        <v>695377</v>
      </c>
      <c r="CI71" s="12">
        <v>670957</v>
      </c>
      <c r="CJ71" s="12">
        <f>IF(CH71=0,0,CI71/CH71*100)</f>
        <v>96.48823587780441</v>
      </c>
      <c r="CK71" s="14">
        <v>61917583</v>
      </c>
      <c r="CL71" s="14">
        <v>62693422</v>
      </c>
      <c r="CM71" s="14">
        <v>51863835</v>
      </c>
      <c r="CN71" s="14">
        <v>49100520</v>
      </c>
      <c r="CO71" s="14">
        <f>IF(CM71=0,0,CN71/CM71*100)</f>
        <v>94.6719809670843</v>
      </c>
    </row>
    <row r="72" spans="1:93" ht="12.75">
      <c r="A72" s="12"/>
      <c r="B72" s="12">
        <v>41020100</v>
      </c>
      <c r="C72" s="13" t="s">
        <v>86</v>
      </c>
      <c r="D72" s="12">
        <v>15443500</v>
      </c>
      <c r="E72" s="12">
        <v>15443500</v>
      </c>
      <c r="F72" s="12">
        <v>11582500</v>
      </c>
      <c r="G72" s="12">
        <v>10295500</v>
      </c>
      <c r="H72" s="12">
        <f>IF(F72=0,0,G72/F72*100)</f>
        <v>88.88840923807469</v>
      </c>
      <c r="I72" s="12">
        <v>15443500</v>
      </c>
      <c r="J72" s="12">
        <v>15443500</v>
      </c>
      <c r="K72" s="12">
        <v>11582500</v>
      </c>
      <c r="L72" s="12">
        <v>10295500</v>
      </c>
      <c r="M72" s="12">
        <f>IF(K72=0,0,L72/K72*100)</f>
        <v>88.88840923807469</v>
      </c>
      <c r="N72" s="12">
        <v>0</v>
      </c>
      <c r="O72" s="12">
        <v>0</v>
      </c>
      <c r="P72" s="12">
        <v>0</v>
      </c>
      <c r="Q72" s="12">
        <v>0</v>
      </c>
      <c r="R72" s="12">
        <f>IF(P72=0,0,Q72/P72*100)</f>
        <v>0</v>
      </c>
      <c r="S72" s="12">
        <v>0</v>
      </c>
      <c r="T72" s="12">
        <v>0</v>
      </c>
      <c r="U72" s="12">
        <v>0</v>
      </c>
      <c r="V72" s="12">
        <v>0</v>
      </c>
      <c r="W72" s="12">
        <f>IF(U72=0,0,V72/U72*100)</f>
        <v>0</v>
      </c>
      <c r="X72" s="12">
        <v>0</v>
      </c>
      <c r="Y72" s="12">
        <v>0</v>
      </c>
      <c r="Z72" s="12">
        <v>0</v>
      </c>
      <c r="AA72" s="12">
        <v>0</v>
      </c>
      <c r="AB72" s="12">
        <f>IF(Z72=0,0,AA72/Z72*100)</f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f>IF(AE72=0,0,AF72/AE72*100)</f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f>IF(AJ72=0,0,AK72/AJ72*100)</f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f>IF(AO72=0,0,AP72/AO72*100)</f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f>IF(AT72=0,0,AU72/AT72*100)</f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f>IF(AY72=0,0,AZ72/AY72*100)</f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f>IF(BD72=0,0,BE72/BD72*100)</f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f>IF(BI72=0,0,BJ72/BI72*100)</f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f>IF(BN72=0,0,BO72/BN72*100)</f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f>IF(BS72=0,0,BT72/BS72*100)</f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f>IF(BX72=0,0,BY72/BX72*100)</f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f>IF(CC72=0,0,CD72/CC72*100)</f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f>IF(CH72=0,0,CI72/CH72*100)</f>
        <v>0</v>
      </c>
      <c r="CK72" s="14">
        <v>15443500</v>
      </c>
      <c r="CL72" s="14">
        <v>15443500</v>
      </c>
      <c r="CM72" s="14">
        <v>11582500</v>
      </c>
      <c r="CN72" s="14">
        <v>10295500</v>
      </c>
      <c r="CO72" s="14">
        <f>IF(CM72=0,0,CN72/CM72*100)</f>
        <v>88.88840923807469</v>
      </c>
    </row>
    <row r="73" spans="1:93" ht="12.75">
      <c r="A73" s="12"/>
      <c r="B73" s="12">
        <v>41020200</v>
      </c>
      <c r="C73" s="13" t="s">
        <v>87</v>
      </c>
      <c r="D73" s="12">
        <v>20285600</v>
      </c>
      <c r="E73" s="12">
        <v>20285600</v>
      </c>
      <c r="F73" s="12">
        <v>15214400</v>
      </c>
      <c r="G73" s="12">
        <v>15214400</v>
      </c>
      <c r="H73" s="12">
        <f>IF(F73=0,0,G73/F73*100)</f>
        <v>100</v>
      </c>
      <c r="I73" s="12">
        <v>20285600</v>
      </c>
      <c r="J73" s="12">
        <v>20285600</v>
      </c>
      <c r="K73" s="12">
        <v>15214400</v>
      </c>
      <c r="L73" s="12">
        <v>15214400</v>
      </c>
      <c r="M73" s="12">
        <f>IF(K73=0,0,L73/K73*100)</f>
        <v>100</v>
      </c>
      <c r="N73" s="12">
        <v>0</v>
      </c>
      <c r="O73" s="12">
        <v>0</v>
      </c>
      <c r="P73" s="12">
        <v>0</v>
      </c>
      <c r="Q73" s="12">
        <v>0</v>
      </c>
      <c r="R73" s="12">
        <f>IF(P73=0,0,Q73/P73*100)</f>
        <v>0</v>
      </c>
      <c r="S73" s="12">
        <v>0</v>
      </c>
      <c r="T73" s="12">
        <v>0</v>
      </c>
      <c r="U73" s="12">
        <v>0</v>
      </c>
      <c r="V73" s="12">
        <v>0</v>
      </c>
      <c r="W73" s="12">
        <f>IF(U73=0,0,V73/U73*100)</f>
        <v>0</v>
      </c>
      <c r="X73" s="12">
        <v>0</v>
      </c>
      <c r="Y73" s="12">
        <v>0</v>
      </c>
      <c r="Z73" s="12">
        <v>0</v>
      </c>
      <c r="AA73" s="12">
        <v>0</v>
      </c>
      <c r="AB73" s="12">
        <f>IF(Z73=0,0,AA73/Z73*100)</f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f>IF(AE73=0,0,AF73/AE73*100)</f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f>IF(AJ73=0,0,AK73/AJ73*100)</f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f>IF(AO73=0,0,AP73/AO73*100)</f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f>IF(AT73=0,0,AU73/AT73*100)</f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f>IF(AY73=0,0,AZ73/AY73*100)</f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f>IF(BD73=0,0,BE73/BD73*100)</f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f>IF(BI73=0,0,BJ73/BI73*100)</f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f>IF(BN73=0,0,BO73/BN73*100)</f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f>IF(BS73=0,0,BT73/BS73*100)</f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f>IF(BX73=0,0,BY73/BX73*100)</f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f>IF(CC73=0,0,CD73/CC73*100)</f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f>IF(CH73=0,0,CI73/CH73*100)</f>
        <v>0</v>
      </c>
      <c r="CK73" s="14">
        <v>20285600</v>
      </c>
      <c r="CL73" s="14">
        <v>20285600</v>
      </c>
      <c r="CM73" s="14">
        <v>15214400</v>
      </c>
      <c r="CN73" s="14">
        <v>15214400</v>
      </c>
      <c r="CO73" s="14">
        <f>IF(CM73=0,0,CN73/CM73*100)</f>
        <v>100</v>
      </c>
    </row>
    <row r="74" spans="1:93" ht="12.75">
      <c r="A74" s="12"/>
      <c r="B74" s="12">
        <v>41020900</v>
      </c>
      <c r="C74" s="13" t="s">
        <v>88</v>
      </c>
      <c r="D74" s="12">
        <v>26188483</v>
      </c>
      <c r="E74" s="12">
        <v>26964322</v>
      </c>
      <c r="F74" s="12">
        <v>25066935</v>
      </c>
      <c r="G74" s="12">
        <v>23590620</v>
      </c>
      <c r="H74" s="12">
        <f>IF(F74=0,0,G74/F74*100)</f>
        <v>94.11050852447657</v>
      </c>
      <c r="I74" s="12">
        <v>12302929</v>
      </c>
      <c r="J74" s="12">
        <v>12302929</v>
      </c>
      <c r="K74" s="12">
        <v>11855947</v>
      </c>
      <c r="L74" s="12">
        <v>10588600</v>
      </c>
      <c r="M74" s="12">
        <f>IF(K74=0,0,L74/K74*100)</f>
        <v>89.31045322655373</v>
      </c>
      <c r="N74" s="12">
        <v>9691409</v>
      </c>
      <c r="O74" s="12">
        <v>9691409</v>
      </c>
      <c r="P74" s="12">
        <v>9160789</v>
      </c>
      <c r="Q74" s="12">
        <v>9160789</v>
      </c>
      <c r="R74" s="12">
        <f>IF(P74=0,0,Q74/P74*100)</f>
        <v>100</v>
      </c>
      <c r="S74" s="12">
        <v>4544265</v>
      </c>
      <c r="T74" s="12">
        <v>4544265</v>
      </c>
      <c r="U74" s="12">
        <v>4544265</v>
      </c>
      <c r="V74" s="12">
        <v>4544265</v>
      </c>
      <c r="W74" s="12">
        <f>IF(U74=0,0,V74/U74*100)</f>
        <v>100</v>
      </c>
      <c r="X74" s="12">
        <v>2122483</v>
      </c>
      <c r="Y74" s="12">
        <v>2122483</v>
      </c>
      <c r="Z74" s="12">
        <v>1591863</v>
      </c>
      <c r="AA74" s="12">
        <v>1591863</v>
      </c>
      <c r="AB74" s="12">
        <f>IF(Z74=0,0,AA74/Z74*100)</f>
        <v>100</v>
      </c>
      <c r="AC74" s="12">
        <v>3024661</v>
      </c>
      <c r="AD74" s="12">
        <v>3024661</v>
      </c>
      <c r="AE74" s="12">
        <v>3024661</v>
      </c>
      <c r="AF74" s="12">
        <v>3024661</v>
      </c>
      <c r="AG74" s="12">
        <f>IF(AE74=0,0,AF74/AE74*100)</f>
        <v>100</v>
      </c>
      <c r="AH74" s="12">
        <v>3425808</v>
      </c>
      <c r="AI74" s="12">
        <v>4201647</v>
      </c>
      <c r="AJ74" s="12">
        <v>3354822</v>
      </c>
      <c r="AK74" s="12">
        <v>3170274</v>
      </c>
      <c r="AL74" s="12">
        <f>IF(AJ74=0,0,AK74/AJ74*100)</f>
        <v>94.49902260090103</v>
      </c>
      <c r="AM74" s="12">
        <v>0</v>
      </c>
      <c r="AN74" s="12">
        <v>0</v>
      </c>
      <c r="AO74" s="12">
        <v>0</v>
      </c>
      <c r="AP74" s="12">
        <v>0</v>
      </c>
      <c r="AQ74" s="12">
        <f>IF(AO74=0,0,AP74/AO74*100)</f>
        <v>0</v>
      </c>
      <c r="AR74" s="12">
        <v>0</v>
      </c>
      <c r="AS74" s="12">
        <v>703220</v>
      </c>
      <c r="AT74" s="12">
        <v>703220</v>
      </c>
      <c r="AU74" s="12">
        <v>639242</v>
      </c>
      <c r="AV74" s="12">
        <f>IF(AT74=0,0,AU74/AT74*100)</f>
        <v>90.9021358891954</v>
      </c>
      <c r="AW74" s="12">
        <v>0</v>
      </c>
      <c r="AX74" s="12">
        <v>0</v>
      </c>
      <c r="AY74" s="12">
        <v>0</v>
      </c>
      <c r="AZ74" s="12">
        <v>0</v>
      </c>
      <c r="BA74" s="12">
        <f>IF(AY74=0,0,AZ74/AY74*100)</f>
        <v>0</v>
      </c>
      <c r="BB74" s="12">
        <v>462963</v>
      </c>
      <c r="BC74" s="12">
        <v>462963</v>
      </c>
      <c r="BD74" s="12">
        <v>347223</v>
      </c>
      <c r="BE74" s="12">
        <v>347223</v>
      </c>
      <c r="BF74" s="12">
        <f>IF(BD74=0,0,BE74/BD74*100)</f>
        <v>100</v>
      </c>
      <c r="BG74" s="12">
        <v>0</v>
      </c>
      <c r="BH74" s="12">
        <v>0</v>
      </c>
      <c r="BI74" s="12">
        <v>0</v>
      </c>
      <c r="BJ74" s="12">
        <v>0</v>
      </c>
      <c r="BK74" s="12">
        <f>IF(BI74=0,0,BJ74/BI74*100)</f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f>IF(BN74=0,0,BO74/BN74*100)</f>
        <v>0</v>
      </c>
      <c r="BQ74" s="12">
        <v>1534592</v>
      </c>
      <c r="BR74" s="12">
        <v>1534592</v>
      </c>
      <c r="BS74" s="12">
        <v>1160570</v>
      </c>
      <c r="BT74" s="12">
        <v>1040000</v>
      </c>
      <c r="BU74" s="12">
        <f>IF(BS74=0,0,BT74/BS74*100)</f>
        <v>89.61113935393816</v>
      </c>
      <c r="BV74" s="12">
        <v>524791</v>
      </c>
      <c r="BW74" s="12">
        <v>597410</v>
      </c>
      <c r="BX74" s="12">
        <v>466213</v>
      </c>
      <c r="BY74" s="12">
        <v>466213</v>
      </c>
      <c r="BZ74" s="12">
        <f>IF(BX74=0,0,BY74/BX74*100)</f>
        <v>100</v>
      </c>
      <c r="CA74" s="12">
        <v>903462</v>
      </c>
      <c r="CB74" s="12">
        <v>903462</v>
      </c>
      <c r="CC74" s="12">
        <v>677596</v>
      </c>
      <c r="CD74" s="12">
        <v>677596</v>
      </c>
      <c r="CE74" s="12">
        <f>IF(CC74=0,0,CD74/CC74*100)</f>
        <v>100</v>
      </c>
      <c r="CF74" s="12">
        <v>768337</v>
      </c>
      <c r="CG74" s="12">
        <v>768337</v>
      </c>
      <c r="CH74" s="12">
        <v>695377</v>
      </c>
      <c r="CI74" s="12">
        <v>670957</v>
      </c>
      <c r="CJ74" s="12">
        <f>IF(CH74=0,0,CI74/CH74*100)</f>
        <v>96.48823587780441</v>
      </c>
      <c r="CK74" s="14">
        <v>26188483</v>
      </c>
      <c r="CL74" s="14">
        <v>26964322</v>
      </c>
      <c r="CM74" s="14">
        <v>25066935</v>
      </c>
      <c r="CN74" s="14">
        <v>23590620</v>
      </c>
      <c r="CO74" s="14">
        <f>IF(CM74=0,0,CN74/CM74*100)</f>
        <v>94.11050852447657</v>
      </c>
    </row>
    <row r="75" spans="1:93" ht="12.75">
      <c r="A75" s="12"/>
      <c r="B75" s="12">
        <v>41030000</v>
      </c>
      <c r="C75" s="13" t="s">
        <v>89</v>
      </c>
      <c r="D75" s="12">
        <v>207771473</v>
      </c>
      <c r="E75" s="12">
        <v>248146010</v>
      </c>
      <c r="F75" s="12">
        <v>198331416.67000002</v>
      </c>
      <c r="G75" s="12">
        <v>162712984.20999998</v>
      </c>
      <c r="H75" s="12">
        <f>IF(F75=0,0,G75/F75*100)</f>
        <v>82.04095293724197</v>
      </c>
      <c r="I75" s="12">
        <v>207717626</v>
      </c>
      <c r="J75" s="12">
        <v>240480074</v>
      </c>
      <c r="K75" s="12">
        <v>190665480.67000002</v>
      </c>
      <c r="L75" s="12">
        <v>158410618.20999998</v>
      </c>
      <c r="M75" s="12">
        <f>IF(K75=0,0,L75/K75*100)</f>
        <v>83.08300886628444</v>
      </c>
      <c r="N75" s="12">
        <v>53847</v>
      </c>
      <c r="O75" s="12">
        <v>1871313</v>
      </c>
      <c r="P75" s="12">
        <v>1871313</v>
      </c>
      <c r="Q75" s="12">
        <v>1567564</v>
      </c>
      <c r="R75" s="12">
        <f>IF(P75=0,0,Q75/P75*100)</f>
        <v>83.76813499398551</v>
      </c>
      <c r="S75" s="12">
        <v>53847</v>
      </c>
      <c r="T75" s="12">
        <v>745758</v>
      </c>
      <c r="U75" s="12">
        <v>745758</v>
      </c>
      <c r="V75" s="12">
        <v>741747</v>
      </c>
      <c r="W75" s="12">
        <f>IF(U75=0,0,V75/U75*100)</f>
        <v>99.4621579654526</v>
      </c>
      <c r="X75" s="12">
        <v>0</v>
      </c>
      <c r="Y75" s="12">
        <v>1125555</v>
      </c>
      <c r="Z75" s="12">
        <v>1125555</v>
      </c>
      <c r="AA75" s="12">
        <v>825817</v>
      </c>
      <c r="AB75" s="12">
        <f>IF(Z75=0,0,AA75/Z75*100)</f>
        <v>73.36975980738391</v>
      </c>
      <c r="AC75" s="12">
        <v>0</v>
      </c>
      <c r="AD75" s="12">
        <v>0</v>
      </c>
      <c r="AE75" s="12">
        <v>0</v>
      </c>
      <c r="AF75" s="12">
        <v>0</v>
      </c>
      <c r="AG75" s="12">
        <f>IF(AE75=0,0,AF75/AE75*100)</f>
        <v>0</v>
      </c>
      <c r="AH75" s="12">
        <v>0</v>
      </c>
      <c r="AI75" s="12">
        <v>5794623</v>
      </c>
      <c r="AJ75" s="12">
        <v>5794623</v>
      </c>
      <c r="AK75" s="12">
        <v>2734802</v>
      </c>
      <c r="AL75" s="12">
        <f>IF(AJ75=0,0,AK75/AJ75*100)</f>
        <v>47.19551211528343</v>
      </c>
      <c r="AM75" s="12">
        <v>0</v>
      </c>
      <c r="AN75" s="12">
        <v>0</v>
      </c>
      <c r="AO75" s="12">
        <v>0</v>
      </c>
      <c r="AP75" s="12">
        <v>0</v>
      </c>
      <c r="AQ75" s="12">
        <f>IF(AO75=0,0,AP75/AO75*100)</f>
        <v>0</v>
      </c>
      <c r="AR75" s="12">
        <v>0</v>
      </c>
      <c r="AS75" s="12">
        <v>3097572</v>
      </c>
      <c r="AT75" s="12">
        <v>3097572</v>
      </c>
      <c r="AU75" s="12">
        <v>2734802</v>
      </c>
      <c r="AV75" s="12">
        <f>IF(AT75=0,0,AU75/AT75*100)</f>
        <v>88.2885692406827</v>
      </c>
      <c r="AW75" s="12">
        <v>0</v>
      </c>
      <c r="AX75" s="12">
        <v>898477</v>
      </c>
      <c r="AY75" s="12">
        <v>898477</v>
      </c>
      <c r="AZ75" s="12">
        <v>0</v>
      </c>
      <c r="BA75" s="12">
        <f>IF(AY75=0,0,AZ75/AY75*100)</f>
        <v>0</v>
      </c>
      <c r="BB75" s="12">
        <v>0</v>
      </c>
      <c r="BC75" s="12">
        <v>998612</v>
      </c>
      <c r="BD75" s="12">
        <v>998612</v>
      </c>
      <c r="BE75" s="12">
        <v>0</v>
      </c>
      <c r="BF75" s="12">
        <f>IF(BD75=0,0,BE75/BD75*100)</f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f>IF(BI75=0,0,BJ75/BI75*100)</f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f>IF(BN75=0,0,BO75/BN75*100)</f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f>IF(BS75=0,0,BT75/BS75*100)</f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f>IF(BX75=0,0,BY75/BX75*100)</f>
        <v>0</v>
      </c>
      <c r="CA75" s="12">
        <v>0</v>
      </c>
      <c r="CB75" s="12">
        <v>799962</v>
      </c>
      <c r="CC75" s="12">
        <v>799962</v>
      </c>
      <c r="CD75" s="12">
        <v>0</v>
      </c>
      <c r="CE75" s="12">
        <f>IF(CC75=0,0,CD75/CC75*100)</f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f>IF(CH75=0,0,CI75/CH75*100)</f>
        <v>0</v>
      </c>
      <c r="CK75" s="14">
        <v>207771473</v>
      </c>
      <c r="CL75" s="14">
        <v>248146010</v>
      </c>
      <c r="CM75" s="14">
        <v>198331416.67000002</v>
      </c>
      <c r="CN75" s="14">
        <v>162712984.20999998</v>
      </c>
      <c r="CO75" s="14">
        <f>IF(CM75=0,0,CN75/CM75*100)</f>
        <v>82.04095293724197</v>
      </c>
    </row>
    <row r="76" spans="1:93" ht="12.75">
      <c r="A76" s="12"/>
      <c r="B76" s="12">
        <v>41030600</v>
      </c>
      <c r="C76" s="13" t="s">
        <v>90</v>
      </c>
      <c r="D76" s="12">
        <v>56784780</v>
      </c>
      <c r="E76" s="12">
        <v>56784780</v>
      </c>
      <c r="F76" s="12">
        <v>41501623</v>
      </c>
      <c r="G76" s="12">
        <v>34608722.48</v>
      </c>
      <c r="H76" s="12">
        <f>IF(F76=0,0,G76/F76*100)</f>
        <v>83.39125069879798</v>
      </c>
      <c r="I76" s="12">
        <v>56784780</v>
      </c>
      <c r="J76" s="12">
        <v>56784780</v>
      </c>
      <c r="K76" s="12">
        <v>41501623</v>
      </c>
      <c r="L76" s="12">
        <v>34608722.48</v>
      </c>
      <c r="M76" s="12">
        <f>IF(K76=0,0,L76/K76*100)</f>
        <v>83.39125069879798</v>
      </c>
      <c r="N76" s="12">
        <v>0</v>
      </c>
      <c r="O76" s="12">
        <v>0</v>
      </c>
      <c r="P76" s="12">
        <v>0</v>
      </c>
      <c r="Q76" s="12">
        <v>0</v>
      </c>
      <c r="R76" s="12">
        <f>IF(P76=0,0,Q76/P76*100)</f>
        <v>0</v>
      </c>
      <c r="S76" s="12">
        <v>0</v>
      </c>
      <c r="T76" s="12">
        <v>0</v>
      </c>
      <c r="U76" s="12">
        <v>0</v>
      </c>
      <c r="V76" s="12">
        <v>0</v>
      </c>
      <c r="W76" s="12">
        <f>IF(U76=0,0,V76/U76*100)</f>
        <v>0</v>
      </c>
      <c r="X76" s="12">
        <v>0</v>
      </c>
      <c r="Y76" s="12">
        <v>0</v>
      </c>
      <c r="Z76" s="12">
        <v>0</v>
      </c>
      <c r="AA76" s="12">
        <v>0</v>
      </c>
      <c r="AB76" s="12">
        <f>IF(Z76=0,0,AA76/Z76*100)</f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f>IF(AE76=0,0,AF76/AE76*100)</f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f>IF(AJ76=0,0,AK76/AJ76*100)</f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f>IF(AO76=0,0,AP76/AO76*100)</f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f>IF(AT76=0,0,AU76/AT76*100)</f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f>IF(AY76=0,0,AZ76/AY76*100)</f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f>IF(BD76=0,0,BE76/BD76*100)</f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f>IF(BI76=0,0,BJ76/BI76*100)</f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f>IF(BN76=0,0,BO76/BN76*100)</f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f>IF(BS76=0,0,BT76/BS76*100)</f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f>IF(BX76=0,0,BY76/BX76*100)</f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f>IF(CC76=0,0,CD76/CC76*100)</f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f>IF(CH76=0,0,CI76/CH76*100)</f>
        <v>0</v>
      </c>
      <c r="CK76" s="14">
        <v>56784780</v>
      </c>
      <c r="CL76" s="14">
        <v>56784780</v>
      </c>
      <c r="CM76" s="14">
        <v>41501623</v>
      </c>
      <c r="CN76" s="14">
        <v>34608722.48</v>
      </c>
      <c r="CO76" s="14">
        <f>IF(CM76=0,0,CN76/CM76*100)</f>
        <v>83.39125069879798</v>
      </c>
    </row>
    <row r="77" spans="1:93" ht="12.75">
      <c r="A77" s="12"/>
      <c r="B77" s="12">
        <v>41030800</v>
      </c>
      <c r="C77" s="13" t="s">
        <v>91</v>
      </c>
      <c r="D77" s="12">
        <v>35741137</v>
      </c>
      <c r="E77" s="12">
        <v>64671252</v>
      </c>
      <c r="F77" s="12">
        <v>58771500.3</v>
      </c>
      <c r="G77" s="12">
        <v>42905899.16</v>
      </c>
      <c r="H77" s="12">
        <f>IF(F77=0,0,G77/F77*100)</f>
        <v>73.00460076905676</v>
      </c>
      <c r="I77" s="12">
        <v>35741137</v>
      </c>
      <c r="J77" s="12">
        <v>64671252</v>
      </c>
      <c r="K77" s="12">
        <v>58771500.3</v>
      </c>
      <c r="L77" s="12">
        <v>42905899.16</v>
      </c>
      <c r="M77" s="12">
        <f>IF(K77=0,0,L77/K77*100)</f>
        <v>73.00460076905676</v>
      </c>
      <c r="N77" s="12">
        <v>0</v>
      </c>
      <c r="O77" s="12">
        <v>0</v>
      </c>
      <c r="P77" s="12">
        <v>0</v>
      </c>
      <c r="Q77" s="12">
        <v>0</v>
      </c>
      <c r="R77" s="12">
        <f>IF(P77=0,0,Q77/P77*100)</f>
        <v>0</v>
      </c>
      <c r="S77" s="12">
        <v>0</v>
      </c>
      <c r="T77" s="12">
        <v>0</v>
      </c>
      <c r="U77" s="12">
        <v>0</v>
      </c>
      <c r="V77" s="12">
        <v>0</v>
      </c>
      <c r="W77" s="12">
        <f>IF(U77=0,0,V77/U77*100)</f>
        <v>0</v>
      </c>
      <c r="X77" s="12">
        <v>0</v>
      </c>
      <c r="Y77" s="12">
        <v>0</v>
      </c>
      <c r="Z77" s="12">
        <v>0</v>
      </c>
      <c r="AA77" s="12">
        <v>0</v>
      </c>
      <c r="AB77" s="12">
        <f>IF(Z77=0,0,AA77/Z77*100)</f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f>IF(AE77=0,0,AF77/AE77*100)</f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f>IF(AJ77=0,0,AK77/AJ77*100)</f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f>IF(AO77=0,0,AP77/AO77*100)</f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f>IF(AT77=0,0,AU77/AT77*100)</f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f>IF(AY77=0,0,AZ77/AY77*100)</f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f>IF(BD77=0,0,BE77/BD77*100)</f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f>IF(BI77=0,0,BJ77/BI77*100)</f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f>IF(BN77=0,0,BO77/BN77*100)</f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f>IF(BS77=0,0,BT77/BS77*100)</f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f>IF(BX77=0,0,BY77/BX77*100)</f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f>IF(CC77=0,0,CD77/CC77*100)</f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f>IF(CH77=0,0,CI77/CH77*100)</f>
        <v>0</v>
      </c>
      <c r="CK77" s="14">
        <v>35741137</v>
      </c>
      <c r="CL77" s="14">
        <v>64671252</v>
      </c>
      <c r="CM77" s="14">
        <v>58771500.3</v>
      </c>
      <c r="CN77" s="14">
        <v>42905899.16</v>
      </c>
      <c r="CO77" s="14">
        <f>IF(CM77=0,0,CN77/CM77*100)</f>
        <v>73.00460076905676</v>
      </c>
    </row>
    <row r="78" spans="1:93" ht="12.75">
      <c r="A78" s="12"/>
      <c r="B78" s="12">
        <v>41031000</v>
      </c>
      <c r="C78" s="13" t="s">
        <v>92</v>
      </c>
      <c r="D78" s="12">
        <v>2891274</v>
      </c>
      <c r="E78" s="12">
        <v>3277244</v>
      </c>
      <c r="F78" s="12">
        <v>2542803.37</v>
      </c>
      <c r="G78" s="12">
        <v>2322020.37</v>
      </c>
      <c r="H78" s="12">
        <f>IF(F78=0,0,G78/F78*100)</f>
        <v>91.31733886289446</v>
      </c>
      <c r="I78" s="12">
        <v>2891274</v>
      </c>
      <c r="J78" s="12">
        <v>3277244</v>
      </c>
      <c r="K78" s="12">
        <v>2542803.37</v>
      </c>
      <c r="L78" s="12">
        <v>2322020.37</v>
      </c>
      <c r="M78" s="12">
        <f>IF(K78=0,0,L78/K78*100)</f>
        <v>91.31733886289446</v>
      </c>
      <c r="N78" s="12">
        <v>0</v>
      </c>
      <c r="O78" s="12">
        <v>0</v>
      </c>
      <c r="P78" s="12">
        <v>0</v>
      </c>
      <c r="Q78" s="12">
        <v>0</v>
      </c>
      <c r="R78" s="12">
        <f>IF(P78=0,0,Q78/P78*100)</f>
        <v>0</v>
      </c>
      <c r="S78" s="12">
        <v>0</v>
      </c>
      <c r="T78" s="12">
        <v>0</v>
      </c>
      <c r="U78" s="12">
        <v>0</v>
      </c>
      <c r="V78" s="12">
        <v>0</v>
      </c>
      <c r="W78" s="12">
        <f>IF(U78=0,0,V78/U78*100)</f>
        <v>0</v>
      </c>
      <c r="X78" s="12">
        <v>0</v>
      </c>
      <c r="Y78" s="12">
        <v>0</v>
      </c>
      <c r="Z78" s="12">
        <v>0</v>
      </c>
      <c r="AA78" s="12">
        <v>0</v>
      </c>
      <c r="AB78" s="12">
        <f>IF(Z78=0,0,AA78/Z78*100)</f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f>IF(AE78=0,0,AF78/AE78*100)</f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f>IF(AJ78=0,0,AK78/AJ78*100)</f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f>IF(AO78=0,0,AP78/AO78*100)</f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f>IF(AT78=0,0,AU78/AT78*100)</f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f>IF(AY78=0,0,AZ78/AY78*100)</f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f>IF(BD78=0,0,BE78/BD78*100)</f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f>IF(BI78=0,0,BJ78/BI78*100)</f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f>IF(BN78=0,0,BO78/BN78*100)</f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f>IF(BS78=0,0,BT78/BS78*100)</f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f>IF(BX78=0,0,BY78/BX78*100)</f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f>IF(CC78=0,0,CD78/CC78*100)</f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f>IF(CH78=0,0,CI78/CH78*100)</f>
        <v>0</v>
      </c>
      <c r="CK78" s="14">
        <v>2891274</v>
      </c>
      <c r="CL78" s="14">
        <v>3277244</v>
      </c>
      <c r="CM78" s="14">
        <v>2542803.37</v>
      </c>
      <c r="CN78" s="14">
        <v>2322020.37</v>
      </c>
      <c r="CO78" s="14">
        <f>IF(CM78=0,0,CN78/CM78*100)</f>
        <v>91.31733886289446</v>
      </c>
    </row>
    <row r="79" spans="1:93" ht="12.75">
      <c r="A79" s="12"/>
      <c r="B79" s="12">
        <v>41033600</v>
      </c>
      <c r="C79" s="13" t="s">
        <v>93</v>
      </c>
      <c r="D79" s="12">
        <v>0</v>
      </c>
      <c r="E79" s="12">
        <v>1187727</v>
      </c>
      <c r="F79" s="12">
        <v>701324</v>
      </c>
      <c r="G79" s="12">
        <v>539190</v>
      </c>
      <c r="H79" s="12">
        <f>IF(F79=0,0,G79/F79*100)</f>
        <v>76.88172656290104</v>
      </c>
      <c r="I79" s="12">
        <v>0</v>
      </c>
      <c r="J79" s="12">
        <v>1187727</v>
      </c>
      <c r="K79" s="12">
        <v>701324</v>
      </c>
      <c r="L79" s="12">
        <v>539190</v>
      </c>
      <c r="M79" s="12">
        <f>IF(K79=0,0,L79/K79*100)</f>
        <v>76.88172656290104</v>
      </c>
      <c r="N79" s="12">
        <v>0</v>
      </c>
      <c r="O79" s="12">
        <v>0</v>
      </c>
      <c r="P79" s="12">
        <v>0</v>
      </c>
      <c r="Q79" s="12">
        <v>0</v>
      </c>
      <c r="R79" s="12">
        <f>IF(P79=0,0,Q79/P79*100)</f>
        <v>0</v>
      </c>
      <c r="S79" s="12">
        <v>0</v>
      </c>
      <c r="T79" s="12">
        <v>0</v>
      </c>
      <c r="U79" s="12">
        <v>0</v>
      </c>
      <c r="V79" s="12">
        <v>0</v>
      </c>
      <c r="W79" s="12">
        <f>IF(U79=0,0,V79/U79*100)</f>
        <v>0</v>
      </c>
      <c r="X79" s="12">
        <v>0</v>
      </c>
      <c r="Y79" s="12">
        <v>0</v>
      </c>
      <c r="Z79" s="12">
        <v>0</v>
      </c>
      <c r="AA79" s="12">
        <v>0</v>
      </c>
      <c r="AB79" s="12">
        <f>IF(Z79=0,0,AA79/Z79*100)</f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f>IF(AE79=0,0,AF79/AE79*100)</f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f>IF(AJ79=0,0,AK79/AJ79*100)</f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f>IF(AO79=0,0,AP79/AO79*100)</f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f>IF(AT79=0,0,AU79/AT79*100)</f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f>IF(AY79=0,0,AZ79/AY79*100)</f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f>IF(BD79=0,0,BE79/BD79*100)</f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f>IF(BI79=0,0,BJ79/BI79*100)</f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f>IF(BN79=0,0,BO79/BN79*100)</f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f>IF(BS79=0,0,BT79/BS79*100)</f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f>IF(BX79=0,0,BY79/BX79*100)</f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f>IF(CC79=0,0,CD79/CC79*100)</f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f>IF(CH79=0,0,CI79/CH79*100)</f>
        <v>0</v>
      </c>
      <c r="CK79" s="14">
        <v>0</v>
      </c>
      <c r="CL79" s="14">
        <v>1187727</v>
      </c>
      <c r="CM79" s="14">
        <v>701324</v>
      </c>
      <c r="CN79" s="14">
        <v>539190</v>
      </c>
      <c r="CO79" s="14">
        <f>IF(CM79=0,0,CN79/CM79*100)</f>
        <v>76.88172656290104</v>
      </c>
    </row>
    <row r="80" spans="1:93" ht="12.75">
      <c r="A80" s="12"/>
      <c r="B80" s="12">
        <v>41033900</v>
      </c>
      <c r="C80" s="13" t="s">
        <v>94</v>
      </c>
      <c r="D80" s="12">
        <v>49934700</v>
      </c>
      <c r="E80" s="12">
        <v>49934700</v>
      </c>
      <c r="F80" s="12">
        <v>38196100</v>
      </c>
      <c r="G80" s="12">
        <v>34351100</v>
      </c>
      <c r="H80" s="12">
        <f>IF(F80=0,0,G80/F80*100)</f>
        <v>89.93352724492814</v>
      </c>
      <c r="I80" s="12">
        <v>49934700</v>
      </c>
      <c r="J80" s="12">
        <v>49934700</v>
      </c>
      <c r="K80" s="12">
        <v>38196100</v>
      </c>
      <c r="L80" s="12">
        <v>34351100</v>
      </c>
      <c r="M80" s="12">
        <f>IF(K80=0,0,L80/K80*100)</f>
        <v>89.93352724492814</v>
      </c>
      <c r="N80" s="12">
        <v>0</v>
      </c>
      <c r="O80" s="12">
        <v>0</v>
      </c>
      <c r="P80" s="12">
        <v>0</v>
      </c>
      <c r="Q80" s="12">
        <v>0</v>
      </c>
      <c r="R80" s="12">
        <f>IF(P80=0,0,Q80/P80*100)</f>
        <v>0</v>
      </c>
      <c r="S80" s="12">
        <v>0</v>
      </c>
      <c r="T80" s="12">
        <v>0</v>
      </c>
      <c r="U80" s="12">
        <v>0</v>
      </c>
      <c r="V80" s="12">
        <v>0</v>
      </c>
      <c r="W80" s="12">
        <f>IF(U80=0,0,V80/U80*100)</f>
        <v>0</v>
      </c>
      <c r="X80" s="12">
        <v>0</v>
      </c>
      <c r="Y80" s="12">
        <v>0</v>
      </c>
      <c r="Z80" s="12">
        <v>0</v>
      </c>
      <c r="AA80" s="12">
        <v>0</v>
      </c>
      <c r="AB80" s="12">
        <f>IF(Z80=0,0,AA80/Z80*100)</f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f>IF(AE80=0,0,AF80/AE80*100)</f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f>IF(AJ80=0,0,AK80/AJ80*100)</f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f>IF(AO80=0,0,AP80/AO80*100)</f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f>IF(AT80=0,0,AU80/AT80*100)</f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f>IF(AY80=0,0,AZ80/AY80*100)</f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f>IF(BD80=0,0,BE80/BD80*100)</f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f>IF(BI80=0,0,BJ80/BI80*100)</f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f>IF(BN80=0,0,BO80/BN80*100)</f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f>IF(BS80=0,0,BT80/BS80*100)</f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f>IF(BX80=0,0,BY80/BX80*100)</f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f>IF(CC80=0,0,CD80/CC80*100)</f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f>IF(CH80=0,0,CI80/CH80*100)</f>
        <v>0</v>
      </c>
      <c r="CK80" s="14">
        <v>49934700</v>
      </c>
      <c r="CL80" s="14">
        <v>49934700</v>
      </c>
      <c r="CM80" s="14">
        <v>38196100</v>
      </c>
      <c r="CN80" s="14">
        <v>34351100</v>
      </c>
      <c r="CO80" s="14">
        <f>IF(CM80=0,0,CN80/CM80*100)</f>
        <v>89.93352724492814</v>
      </c>
    </row>
    <row r="81" spans="1:93" ht="12.75">
      <c r="A81" s="12"/>
      <c r="B81" s="12">
        <v>41034200</v>
      </c>
      <c r="C81" s="13" t="s">
        <v>95</v>
      </c>
      <c r="D81" s="12">
        <v>61240300</v>
      </c>
      <c r="E81" s="12">
        <v>61240300</v>
      </c>
      <c r="F81" s="12">
        <v>45928300</v>
      </c>
      <c r="G81" s="12">
        <v>40824300</v>
      </c>
      <c r="H81" s="12">
        <f>IF(F81=0,0,G81/F81*100)</f>
        <v>88.88702608195818</v>
      </c>
      <c r="I81" s="12">
        <v>61240300</v>
      </c>
      <c r="J81" s="12">
        <v>61240300</v>
      </c>
      <c r="K81" s="12">
        <v>45928300</v>
      </c>
      <c r="L81" s="12">
        <v>40824300</v>
      </c>
      <c r="M81" s="12">
        <f>IF(K81=0,0,L81/K81*100)</f>
        <v>88.88702608195818</v>
      </c>
      <c r="N81" s="12">
        <v>0</v>
      </c>
      <c r="O81" s="12">
        <v>0</v>
      </c>
      <c r="P81" s="12">
        <v>0</v>
      </c>
      <c r="Q81" s="12">
        <v>0</v>
      </c>
      <c r="R81" s="12">
        <f>IF(P81=0,0,Q81/P81*100)</f>
        <v>0</v>
      </c>
      <c r="S81" s="12">
        <v>0</v>
      </c>
      <c r="T81" s="12">
        <v>0</v>
      </c>
      <c r="U81" s="12">
        <v>0</v>
      </c>
      <c r="V81" s="12">
        <v>0</v>
      </c>
      <c r="W81" s="12">
        <f>IF(U81=0,0,V81/U81*100)</f>
        <v>0</v>
      </c>
      <c r="X81" s="12">
        <v>0</v>
      </c>
      <c r="Y81" s="12">
        <v>0</v>
      </c>
      <c r="Z81" s="12">
        <v>0</v>
      </c>
      <c r="AA81" s="12">
        <v>0</v>
      </c>
      <c r="AB81" s="12">
        <f>IF(Z81=0,0,AA81/Z81*100)</f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f>IF(AE81=0,0,AF81/AE81*100)</f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f>IF(AJ81=0,0,AK81/AJ81*100)</f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f>IF(AO81=0,0,AP81/AO81*100)</f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f>IF(AT81=0,0,AU81/AT81*100)</f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f>IF(AY81=0,0,AZ81/AY81*100)</f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f>IF(BD81=0,0,BE81/BD81*100)</f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f>IF(BI81=0,0,BJ81/BI81*100)</f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f>IF(BN81=0,0,BO81/BN81*100)</f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f>IF(BS81=0,0,BT81/BS81*100)</f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f>IF(BX81=0,0,BY81/BX81*100)</f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f>IF(CC81=0,0,CD81/CC81*100)</f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f>IF(CH81=0,0,CI81/CH81*100)</f>
        <v>0</v>
      </c>
      <c r="CK81" s="14">
        <v>61240300</v>
      </c>
      <c r="CL81" s="14">
        <v>61240300</v>
      </c>
      <c r="CM81" s="14">
        <v>45928300</v>
      </c>
      <c r="CN81" s="14">
        <v>40824300</v>
      </c>
      <c r="CO81" s="14">
        <f>IF(CM81=0,0,CN81/CM81*100)</f>
        <v>88.88702608195818</v>
      </c>
    </row>
    <row r="82" spans="1:93" ht="12.75">
      <c r="A82" s="12"/>
      <c r="B82" s="12">
        <v>41035000</v>
      </c>
      <c r="C82" s="13" t="s">
        <v>96</v>
      </c>
      <c r="D82" s="12">
        <v>66367</v>
      </c>
      <c r="E82" s="12">
        <v>9112725</v>
      </c>
      <c r="F82" s="12">
        <v>9095745</v>
      </c>
      <c r="G82" s="12">
        <v>5732175</v>
      </c>
      <c r="H82" s="12">
        <f>IF(F82=0,0,G82/F82*100)</f>
        <v>63.02040129752978</v>
      </c>
      <c r="I82" s="12">
        <v>12520</v>
      </c>
      <c r="J82" s="12">
        <v>1446789</v>
      </c>
      <c r="K82" s="12">
        <v>1429809</v>
      </c>
      <c r="L82" s="12">
        <v>1429809</v>
      </c>
      <c r="M82" s="12">
        <f>IF(K82=0,0,L82/K82*100)</f>
        <v>100</v>
      </c>
      <c r="N82" s="12">
        <v>53847</v>
      </c>
      <c r="O82" s="12">
        <v>1871313</v>
      </c>
      <c r="P82" s="12">
        <v>1871313</v>
      </c>
      <c r="Q82" s="12">
        <v>1567564</v>
      </c>
      <c r="R82" s="12">
        <f>IF(P82=0,0,Q82/P82*100)</f>
        <v>83.76813499398551</v>
      </c>
      <c r="S82" s="12">
        <v>53847</v>
      </c>
      <c r="T82" s="12">
        <v>745758</v>
      </c>
      <c r="U82" s="12">
        <v>745758</v>
      </c>
      <c r="V82" s="12">
        <v>741747</v>
      </c>
      <c r="W82" s="12">
        <f>IF(U82=0,0,V82/U82*100)</f>
        <v>99.4621579654526</v>
      </c>
      <c r="X82" s="12">
        <v>0</v>
      </c>
      <c r="Y82" s="12">
        <v>1125555</v>
      </c>
      <c r="Z82" s="12">
        <v>1125555</v>
      </c>
      <c r="AA82" s="12">
        <v>825817</v>
      </c>
      <c r="AB82" s="12">
        <f>IF(Z82=0,0,AA82/Z82*100)</f>
        <v>73.36975980738391</v>
      </c>
      <c r="AC82" s="12">
        <v>0</v>
      </c>
      <c r="AD82" s="12">
        <v>0</v>
      </c>
      <c r="AE82" s="12">
        <v>0</v>
      </c>
      <c r="AF82" s="12">
        <v>0</v>
      </c>
      <c r="AG82" s="12">
        <f>IF(AE82=0,0,AF82/AE82*100)</f>
        <v>0</v>
      </c>
      <c r="AH82" s="12">
        <v>0</v>
      </c>
      <c r="AI82" s="12">
        <v>5794623</v>
      </c>
      <c r="AJ82" s="12">
        <v>5794623</v>
      </c>
      <c r="AK82" s="12">
        <v>2734802</v>
      </c>
      <c r="AL82" s="12">
        <f>IF(AJ82=0,0,AK82/AJ82*100)</f>
        <v>47.19551211528343</v>
      </c>
      <c r="AM82" s="12">
        <v>0</v>
      </c>
      <c r="AN82" s="12">
        <v>0</v>
      </c>
      <c r="AO82" s="12">
        <v>0</v>
      </c>
      <c r="AP82" s="12">
        <v>0</v>
      </c>
      <c r="AQ82" s="12">
        <f>IF(AO82=0,0,AP82/AO82*100)</f>
        <v>0</v>
      </c>
      <c r="AR82" s="12">
        <v>0</v>
      </c>
      <c r="AS82" s="12">
        <v>3097572</v>
      </c>
      <c r="AT82" s="12">
        <v>3097572</v>
      </c>
      <c r="AU82" s="12">
        <v>2734802</v>
      </c>
      <c r="AV82" s="12">
        <f>IF(AT82=0,0,AU82/AT82*100)</f>
        <v>88.2885692406827</v>
      </c>
      <c r="AW82" s="12">
        <v>0</v>
      </c>
      <c r="AX82" s="12">
        <v>898477</v>
      </c>
      <c r="AY82" s="12">
        <v>898477</v>
      </c>
      <c r="AZ82" s="12">
        <v>0</v>
      </c>
      <c r="BA82" s="12">
        <f>IF(AY82=0,0,AZ82/AY82*100)</f>
        <v>0</v>
      </c>
      <c r="BB82" s="12">
        <v>0</v>
      </c>
      <c r="BC82" s="12">
        <v>998612</v>
      </c>
      <c r="BD82" s="12">
        <v>998612</v>
      </c>
      <c r="BE82" s="12">
        <v>0</v>
      </c>
      <c r="BF82" s="12">
        <f>IF(BD82=0,0,BE82/BD82*100)</f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f>IF(BI82=0,0,BJ82/BI82*100)</f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f>IF(BN82=0,0,BO82/BN82*100)</f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f>IF(BS82=0,0,BT82/BS82*100)</f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f>IF(BX82=0,0,BY82/BX82*100)</f>
        <v>0</v>
      </c>
      <c r="CA82" s="12">
        <v>0</v>
      </c>
      <c r="CB82" s="12">
        <v>799962</v>
      </c>
      <c r="CC82" s="12">
        <v>799962</v>
      </c>
      <c r="CD82" s="12">
        <v>0</v>
      </c>
      <c r="CE82" s="12">
        <f>IF(CC82=0,0,CD82/CC82*100)</f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f>IF(CH82=0,0,CI82/CH82*100)</f>
        <v>0</v>
      </c>
      <c r="CK82" s="14">
        <v>66367</v>
      </c>
      <c r="CL82" s="14">
        <v>9112725</v>
      </c>
      <c r="CM82" s="14">
        <v>9095745</v>
      </c>
      <c r="CN82" s="14">
        <v>5732175</v>
      </c>
      <c r="CO82" s="14">
        <f>IF(CM82=0,0,CN82/CM82*100)</f>
        <v>63.02040129752978</v>
      </c>
    </row>
    <row r="83" spans="1:93" ht="12.75">
      <c r="A83" s="12"/>
      <c r="B83" s="12">
        <v>41035300</v>
      </c>
      <c r="C83" s="13" t="s">
        <v>97</v>
      </c>
      <c r="D83" s="12">
        <v>0</v>
      </c>
      <c r="E83" s="12">
        <v>513121</v>
      </c>
      <c r="F83" s="12">
        <v>513121</v>
      </c>
      <c r="G83" s="12">
        <v>513121</v>
      </c>
      <c r="H83" s="12">
        <f>IF(F83=0,0,G83/F83*100)</f>
        <v>100</v>
      </c>
      <c r="I83" s="12">
        <v>0</v>
      </c>
      <c r="J83" s="12">
        <v>513121</v>
      </c>
      <c r="K83" s="12">
        <v>513121</v>
      </c>
      <c r="L83" s="12">
        <v>513121</v>
      </c>
      <c r="M83" s="12">
        <f>IF(K83=0,0,L83/K83*100)</f>
        <v>100</v>
      </c>
      <c r="N83" s="12">
        <v>0</v>
      </c>
      <c r="O83" s="12">
        <v>0</v>
      </c>
      <c r="P83" s="12">
        <v>0</v>
      </c>
      <c r="Q83" s="12">
        <v>0</v>
      </c>
      <c r="R83" s="12">
        <f>IF(P83=0,0,Q83/P83*100)</f>
        <v>0</v>
      </c>
      <c r="S83" s="12">
        <v>0</v>
      </c>
      <c r="T83" s="12">
        <v>0</v>
      </c>
      <c r="U83" s="12">
        <v>0</v>
      </c>
      <c r="V83" s="12">
        <v>0</v>
      </c>
      <c r="W83" s="12">
        <f>IF(U83=0,0,V83/U83*100)</f>
        <v>0</v>
      </c>
      <c r="X83" s="12">
        <v>0</v>
      </c>
      <c r="Y83" s="12">
        <v>0</v>
      </c>
      <c r="Z83" s="12">
        <v>0</v>
      </c>
      <c r="AA83" s="12">
        <v>0</v>
      </c>
      <c r="AB83" s="12">
        <f>IF(Z83=0,0,AA83/Z83*100)</f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f>IF(AE83=0,0,AF83/AE83*100)</f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f>IF(AJ83=0,0,AK83/AJ83*100)</f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f>IF(AO83=0,0,AP83/AO83*100)</f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f>IF(AT83=0,0,AU83/AT83*100)</f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f>IF(AY83=0,0,AZ83/AY83*100)</f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f>IF(BD83=0,0,BE83/BD83*100)</f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f>IF(BI83=0,0,BJ83/BI83*100)</f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f>IF(BN83=0,0,BO83/BN83*100)</f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f>IF(BS83=0,0,BT83/BS83*100)</f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f>IF(BX83=0,0,BY83/BX83*100)</f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f>IF(CC83=0,0,CD83/CC83*100)</f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f>IF(CH83=0,0,CI83/CH83*100)</f>
        <v>0</v>
      </c>
      <c r="CK83" s="14">
        <v>0</v>
      </c>
      <c r="CL83" s="14">
        <v>513121</v>
      </c>
      <c r="CM83" s="14">
        <v>513121</v>
      </c>
      <c r="CN83" s="14">
        <v>513121</v>
      </c>
      <c r="CO83" s="14">
        <f>IF(CM83=0,0,CN83/CM83*100)</f>
        <v>100</v>
      </c>
    </row>
    <row r="84" spans="1:93" ht="12.75">
      <c r="A84" s="12"/>
      <c r="B84" s="12">
        <v>41035400</v>
      </c>
      <c r="C84" s="13" t="s">
        <v>98</v>
      </c>
      <c r="D84" s="12">
        <v>0</v>
      </c>
      <c r="E84" s="12">
        <v>335706</v>
      </c>
      <c r="F84" s="12">
        <v>218108</v>
      </c>
      <c r="G84" s="12">
        <v>178882</v>
      </c>
      <c r="H84" s="12">
        <f>IF(F84=0,0,G84/F84*100)</f>
        <v>82.01533185394392</v>
      </c>
      <c r="I84" s="12">
        <v>0</v>
      </c>
      <c r="J84" s="12">
        <v>335706</v>
      </c>
      <c r="K84" s="12">
        <v>218108</v>
      </c>
      <c r="L84" s="12">
        <v>178882</v>
      </c>
      <c r="M84" s="12">
        <f>IF(K84=0,0,L84/K84*100)</f>
        <v>82.01533185394392</v>
      </c>
      <c r="N84" s="12">
        <v>0</v>
      </c>
      <c r="O84" s="12">
        <v>0</v>
      </c>
      <c r="P84" s="12">
        <v>0</v>
      </c>
      <c r="Q84" s="12">
        <v>0</v>
      </c>
      <c r="R84" s="12">
        <f>IF(P84=0,0,Q84/P84*100)</f>
        <v>0</v>
      </c>
      <c r="S84" s="12">
        <v>0</v>
      </c>
      <c r="T84" s="12">
        <v>0</v>
      </c>
      <c r="U84" s="12">
        <v>0</v>
      </c>
      <c r="V84" s="12">
        <v>0</v>
      </c>
      <c r="W84" s="12">
        <f>IF(U84=0,0,V84/U84*100)</f>
        <v>0</v>
      </c>
      <c r="X84" s="12">
        <v>0</v>
      </c>
      <c r="Y84" s="12">
        <v>0</v>
      </c>
      <c r="Z84" s="12">
        <v>0</v>
      </c>
      <c r="AA84" s="12">
        <v>0</v>
      </c>
      <c r="AB84" s="12">
        <f>IF(Z84=0,0,AA84/Z84*100)</f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f>IF(AE84=0,0,AF84/AE84*100)</f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f>IF(AJ84=0,0,AK84/AJ84*100)</f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f>IF(AO84=0,0,AP84/AO84*100)</f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f>IF(AT84=0,0,AU84/AT84*100)</f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f>IF(AY84=0,0,AZ84/AY84*100)</f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f>IF(BD84=0,0,BE84/BD84*100)</f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f>IF(BI84=0,0,BJ84/BI84*100)</f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f>IF(BN84=0,0,BO84/BN84*100)</f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f>IF(BS84=0,0,BT84/BS84*100)</f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f>IF(BX84=0,0,BY84/BX84*100)</f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f>IF(CC84=0,0,CD84/CC84*100)</f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f>IF(CH84=0,0,CI84/CH84*100)</f>
        <v>0</v>
      </c>
      <c r="CK84" s="14">
        <v>0</v>
      </c>
      <c r="CL84" s="14">
        <v>335706</v>
      </c>
      <c r="CM84" s="14">
        <v>218108</v>
      </c>
      <c r="CN84" s="14">
        <v>178882</v>
      </c>
      <c r="CO84" s="14">
        <f>IF(CM84=0,0,CN84/CM84*100)</f>
        <v>82.01533185394392</v>
      </c>
    </row>
    <row r="85" spans="1:93" ht="12.75">
      <c r="A85" s="12"/>
      <c r="B85" s="12">
        <v>41035800</v>
      </c>
      <c r="C85" s="13" t="s">
        <v>99</v>
      </c>
      <c r="D85" s="12">
        <v>1112915</v>
      </c>
      <c r="E85" s="12">
        <v>1088455</v>
      </c>
      <c r="F85" s="12">
        <v>862792</v>
      </c>
      <c r="G85" s="12">
        <v>737574.2</v>
      </c>
      <c r="H85" s="12">
        <f>IF(F85=0,0,G85/F85*100)</f>
        <v>85.48690762084024</v>
      </c>
      <c r="I85" s="12">
        <v>1112915</v>
      </c>
      <c r="J85" s="12">
        <v>1088455</v>
      </c>
      <c r="K85" s="12">
        <v>862792</v>
      </c>
      <c r="L85" s="12">
        <v>737574.2</v>
      </c>
      <c r="M85" s="12">
        <f>IF(K85=0,0,L85/K85*100)</f>
        <v>85.48690762084024</v>
      </c>
      <c r="N85" s="12">
        <v>0</v>
      </c>
      <c r="O85" s="12">
        <v>0</v>
      </c>
      <c r="P85" s="12">
        <v>0</v>
      </c>
      <c r="Q85" s="12">
        <v>0</v>
      </c>
      <c r="R85" s="12">
        <f>IF(P85=0,0,Q85/P85*100)</f>
        <v>0</v>
      </c>
      <c r="S85" s="12">
        <v>0</v>
      </c>
      <c r="T85" s="12">
        <v>0</v>
      </c>
      <c r="U85" s="12">
        <v>0</v>
      </c>
      <c r="V85" s="12">
        <v>0</v>
      </c>
      <c r="W85" s="12">
        <f>IF(U85=0,0,V85/U85*100)</f>
        <v>0</v>
      </c>
      <c r="X85" s="12">
        <v>0</v>
      </c>
      <c r="Y85" s="12">
        <v>0</v>
      </c>
      <c r="Z85" s="12">
        <v>0</v>
      </c>
      <c r="AA85" s="12">
        <v>0</v>
      </c>
      <c r="AB85" s="12">
        <f>IF(Z85=0,0,AA85/Z85*100)</f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f>IF(AE85=0,0,AF85/AE85*100)</f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f>IF(AJ85=0,0,AK85/AJ85*100)</f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f>IF(AO85=0,0,AP85/AO85*100)</f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f>IF(AT85=0,0,AU85/AT85*100)</f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f>IF(AY85=0,0,AZ85/AY85*100)</f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f>IF(BD85=0,0,BE85/BD85*100)</f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f>IF(BI85=0,0,BJ85/BI85*100)</f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f>IF(BN85=0,0,BO85/BN85*100)</f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f>IF(BS85=0,0,BT85/BS85*100)</f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f>IF(BX85=0,0,BY85/BX85*100)</f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f>IF(CC85=0,0,CD85/CC85*100)</f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f>IF(CH85=0,0,CI85/CH85*100)</f>
        <v>0</v>
      </c>
      <c r="CK85" s="14">
        <v>1112915</v>
      </c>
      <c r="CL85" s="14">
        <v>1088455</v>
      </c>
      <c r="CM85" s="14">
        <v>862792</v>
      </c>
      <c r="CN85" s="14">
        <v>737574.2</v>
      </c>
      <c r="CO85" s="14">
        <f>IF(CM85=0,0,CN85/CM85*100)</f>
        <v>85.48690762084024</v>
      </c>
    </row>
    <row r="86" spans="1:93" ht="12.75">
      <c r="A86" s="15" t="s">
        <v>100</v>
      </c>
      <c r="B86" s="16"/>
      <c r="C86" s="16"/>
      <c r="D86" s="14">
        <v>116089071</v>
      </c>
      <c r="E86" s="14">
        <v>133998064</v>
      </c>
      <c r="F86" s="14">
        <v>104407845</v>
      </c>
      <c r="G86" s="14">
        <v>99620476.56999996</v>
      </c>
      <c r="H86" s="14">
        <f>IF(F86=0,0,G86/F86*100)</f>
        <v>95.41474260866121</v>
      </c>
      <c r="I86" s="14">
        <v>85840099</v>
      </c>
      <c r="J86" s="14">
        <v>101469133</v>
      </c>
      <c r="K86" s="14">
        <v>79502151</v>
      </c>
      <c r="L86" s="14">
        <v>76093275.95999998</v>
      </c>
      <c r="M86" s="14">
        <f>IF(K86=0,0,L86/K86*100)</f>
        <v>95.71222288061108</v>
      </c>
      <c r="N86" s="14">
        <v>12130149</v>
      </c>
      <c r="O86" s="14">
        <v>14609150</v>
      </c>
      <c r="P86" s="14">
        <v>11425113</v>
      </c>
      <c r="Q86" s="14">
        <v>10385291.429999998</v>
      </c>
      <c r="R86" s="14">
        <f>IF(P86=0,0,Q86/P86*100)</f>
        <v>90.89880712777193</v>
      </c>
      <c r="S86" s="14">
        <v>10500000</v>
      </c>
      <c r="T86" s="14">
        <v>11588000</v>
      </c>
      <c r="U86" s="14">
        <v>9188466</v>
      </c>
      <c r="V86" s="14">
        <v>8716044.219999999</v>
      </c>
      <c r="W86" s="14">
        <f>IF(U86=0,0,V86/U86*100)</f>
        <v>94.85853481963147</v>
      </c>
      <c r="X86" s="14">
        <v>1179100</v>
      </c>
      <c r="Y86" s="14">
        <v>1179100</v>
      </c>
      <c r="Z86" s="14">
        <v>883500</v>
      </c>
      <c r="AA86" s="14">
        <v>531540.62</v>
      </c>
      <c r="AB86" s="14">
        <f>IF(Z86=0,0,AA86/Z86*100)</f>
        <v>60.163058290888515</v>
      </c>
      <c r="AC86" s="14">
        <v>451049</v>
      </c>
      <c r="AD86" s="14">
        <v>1842050</v>
      </c>
      <c r="AE86" s="14">
        <v>1353147</v>
      </c>
      <c r="AF86" s="14">
        <v>1137706.59</v>
      </c>
      <c r="AG86" s="14">
        <f>IF(AE86=0,0,AF86/AE86*100)</f>
        <v>84.07856574341147</v>
      </c>
      <c r="AH86" s="14">
        <v>17052693</v>
      </c>
      <c r="AI86" s="14">
        <v>17162231</v>
      </c>
      <c r="AJ86" s="14">
        <v>12984099</v>
      </c>
      <c r="AK86" s="14">
        <v>12595841.57</v>
      </c>
      <c r="AL86" s="14">
        <f>IF(AJ86=0,0,AK86/AJ86*100)</f>
        <v>97.00974684496784</v>
      </c>
      <c r="AM86" s="14">
        <v>6254020</v>
      </c>
      <c r="AN86" s="14">
        <v>6254020</v>
      </c>
      <c r="AO86" s="14">
        <v>4667265</v>
      </c>
      <c r="AP86" s="14">
        <v>5302122.33</v>
      </c>
      <c r="AQ86" s="14">
        <f>IF(AO86=0,0,AP86/AO86*100)</f>
        <v>113.60234162834122</v>
      </c>
      <c r="AR86" s="14">
        <v>978200</v>
      </c>
      <c r="AS86" s="14">
        <v>978200</v>
      </c>
      <c r="AT86" s="14">
        <v>771245</v>
      </c>
      <c r="AU86" s="14">
        <v>618058.99</v>
      </c>
      <c r="AV86" s="14">
        <f>IF(AT86=0,0,AU86/AT86*100)</f>
        <v>80.13782779791117</v>
      </c>
      <c r="AW86" s="14">
        <v>1485000</v>
      </c>
      <c r="AX86" s="14">
        <v>1485000</v>
      </c>
      <c r="AY86" s="14">
        <v>1173140</v>
      </c>
      <c r="AZ86" s="14">
        <v>1007790.91</v>
      </c>
      <c r="BA86" s="14">
        <f>IF(AY86=0,0,AZ86/AY86*100)</f>
        <v>85.90542560990163</v>
      </c>
      <c r="BB86" s="14">
        <v>1113194</v>
      </c>
      <c r="BC86" s="14">
        <v>1179397</v>
      </c>
      <c r="BD86" s="14">
        <v>907571</v>
      </c>
      <c r="BE86" s="14">
        <v>817818.29</v>
      </c>
      <c r="BF86" s="14">
        <f>IF(BD86=0,0,BE86/BD86*100)</f>
        <v>90.11066792570499</v>
      </c>
      <c r="BG86" s="14">
        <v>3701700</v>
      </c>
      <c r="BH86" s="14">
        <v>3701700</v>
      </c>
      <c r="BI86" s="14">
        <v>2745660</v>
      </c>
      <c r="BJ86" s="14">
        <v>2554135.69</v>
      </c>
      <c r="BK86" s="14">
        <f>IF(BI86=0,0,BJ86/BI86*100)</f>
        <v>93.02447098329726</v>
      </c>
      <c r="BL86" s="14">
        <v>2925750</v>
      </c>
      <c r="BM86" s="14">
        <v>2925750</v>
      </c>
      <c r="BN86" s="14">
        <v>2229899</v>
      </c>
      <c r="BO86" s="14">
        <v>1709812.95</v>
      </c>
      <c r="BP86" s="14">
        <f>IF(BN86=0,0,BO86/BN86*100)</f>
        <v>76.67669925857629</v>
      </c>
      <c r="BQ86" s="14">
        <v>12908</v>
      </c>
      <c r="BR86" s="14">
        <v>41908</v>
      </c>
      <c r="BS86" s="14">
        <v>38818</v>
      </c>
      <c r="BT86" s="14">
        <v>38311.71</v>
      </c>
      <c r="BU86" s="14">
        <f>IF(BS86=0,0,BT86/BS86*100)</f>
        <v>98.69573393786388</v>
      </c>
      <c r="BV86" s="14">
        <v>80821</v>
      </c>
      <c r="BW86" s="14">
        <v>95156</v>
      </c>
      <c r="BX86" s="14">
        <v>74951</v>
      </c>
      <c r="BY86" s="14">
        <v>73394.72</v>
      </c>
      <c r="BZ86" s="14">
        <f>IF(BX86=0,0,BY86/BX86*100)</f>
        <v>97.92360342090166</v>
      </c>
      <c r="CA86" s="14">
        <v>501100</v>
      </c>
      <c r="CB86" s="14">
        <v>501100</v>
      </c>
      <c r="CC86" s="14">
        <v>375550</v>
      </c>
      <c r="CD86" s="14">
        <v>380960.86</v>
      </c>
      <c r="CE86" s="14">
        <f>IF(CC86=0,0,CD86/CC86*100)</f>
        <v>101.44078285181732</v>
      </c>
      <c r="CF86" s="14">
        <v>1066130</v>
      </c>
      <c r="CG86" s="14">
        <v>757550</v>
      </c>
      <c r="CH86" s="14">
        <v>496482</v>
      </c>
      <c r="CI86" s="14">
        <v>283034.49</v>
      </c>
      <c r="CJ86" s="14">
        <f>IF(CH86=0,0,CI86/CH86*100)</f>
        <v>57.00800633255586</v>
      </c>
      <c r="CK86" s="14">
        <v>116089071</v>
      </c>
      <c r="CL86" s="14">
        <v>133998064</v>
      </c>
      <c r="CM86" s="14">
        <v>104407845</v>
      </c>
      <c r="CN86" s="14">
        <v>99620476.56999998</v>
      </c>
      <c r="CO86" s="14">
        <f>IF(CM86=0,0,CN86/CM86*100)</f>
        <v>95.41474260866123</v>
      </c>
    </row>
    <row r="87" spans="1:93" ht="12.75">
      <c r="A87" s="15" t="s">
        <v>101</v>
      </c>
      <c r="B87" s="16"/>
      <c r="C87" s="16"/>
      <c r="D87" s="14">
        <v>385778127</v>
      </c>
      <c r="E87" s="14">
        <v>444837496</v>
      </c>
      <c r="F87" s="14">
        <v>354603096.67</v>
      </c>
      <c r="G87" s="14">
        <v>311433980.78000003</v>
      </c>
      <c r="H87" s="14">
        <f>IF(F87=0,0,G87/F87*100)</f>
        <v>87.82607475924725</v>
      </c>
      <c r="I87" s="14">
        <v>341589754</v>
      </c>
      <c r="J87" s="14">
        <v>389981236</v>
      </c>
      <c r="K87" s="14">
        <v>308820478.67</v>
      </c>
      <c r="L87" s="14">
        <v>270602394.16999996</v>
      </c>
      <c r="M87" s="14">
        <f>IF(K87=0,0,L87/K87*100)</f>
        <v>87.62449800460311</v>
      </c>
      <c r="N87" s="14">
        <v>21875405</v>
      </c>
      <c r="O87" s="14">
        <v>26171872</v>
      </c>
      <c r="P87" s="14">
        <v>22457215</v>
      </c>
      <c r="Q87" s="14">
        <v>21113644.43</v>
      </c>
      <c r="R87" s="14">
        <f>IF(P87=0,0,Q87/P87*100)</f>
        <v>94.01719861523345</v>
      </c>
      <c r="S87" s="14">
        <v>15098112</v>
      </c>
      <c r="T87" s="14">
        <v>16878023</v>
      </c>
      <c r="U87" s="14">
        <v>14478489</v>
      </c>
      <c r="V87" s="14">
        <v>14002056.219999999</v>
      </c>
      <c r="W87" s="14">
        <f>IF(U87=0,0,V87/U87*100)</f>
        <v>96.70937499071897</v>
      </c>
      <c r="X87" s="14">
        <v>3301583</v>
      </c>
      <c r="Y87" s="14">
        <v>4427138</v>
      </c>
      <c r="Z87" s="14">
        <v>3600918</v>
      </c>
      <c r="AA87" s="14">
        <v>2949220.62</v>
      </c>
      <c r="AB87" s="14">
        <f>IF(Z87=0,0,AA87/Z87*100)</f>
        <v>81.9019100129467</v>
      </c>
      <c r="AC87" s="14">
        <v>3475710</v>
      </c>
      <c r="AD87" s="14">
        <v>4866711</v>
      </c>
      <c r="AE87" s="14">
        <v>4377808</v>
      </c>
      <c r="AF87" s="14">
        <v>4162367.59</v>
      </c>
      <c r="AG87" s="14">
        <f>IF(AE87=0,0,AF87/AE87*100)</f>
        <v>95.07880633412886</v>
      </c>
      <c r="AH87" s="14">
        <v>20478501</v>
      </c>
      <c r="AI87" s="14">
        <v>27158501</v>
      </c>
      <c r="AJ87" s="14">
        <v>22133544</v>
      </c>
      <c r="AK87" s="14">
        <v>18500917.569999997</v>
      </c>
      <c r="AL87" s="14">
        <f>IF(AJ87=0,0,AK87/AJ87*100)</f>
        <v>83.58768740333676</v>
      </c>
      <c r="AM87" s="14">
        <v>6254020</v>
      </c>
      <c r="AN87" s="14">
        <v>6254020</v>
      </c>
      <c r="AO87" s="14">
        <v>4667265</v>
      </c>
      <c r="AP87" s="14">
        <v>5302122.33</v>
      </c>
      <c r="AQ87" s="14">
        <f>IF(AO87=0,0,AP87/AO87*100)</f>
        <v>113.60234162834122</v>
      </c>
      <c r="AR87" s="14">
        <v>978200</v>
      </c>
      <c r="AS87" s="14">
        <v>4778992</v>
      </c>
      <c r="AT87" s="14">
        <v>4572037</v>
      </c>
      <c r="AU87" s="14">
        <v>3992102.99</v>
      </c>
      <c r="AV87" s="14">
        <f>IF(AT87=0,0,AU87/AT87*100)</f>
        <v>87.31563174138792</v>
      </c>
      <c r="AW87" s="14">
        <v>1485000</v>
      </c>
      <c r="AX87" s="14">
        <v>2383477</v>
      </c>
      <c r="AY87" s="14">
        <v>2071617</v>
      </c>
      <c r="AZ87" s="14">
        <v>1007790.91</v>
      </c>
      <c r="BA87" s="14">
        <f>IF(AY87=0,0,AZ87/AY87*100)</f>
        <v>48.647549715994806</v>
      </c>
      <c r="BB87" s="14">
        <v>1576157</v>
      </c>
      <c r="BC87" s="14">
        <v>2640972</v>
      </c>
      <c r="BD87" s="14">
        <v>2253406</v>
      </c>
      <c r="BE87" s="14">
        <v>1165041.29</v>
      </c>
      <c r="BF87" s="14">
        <f>IF(BD87=0,0,BE87/BD87*100)</f>
        <v>51.701348536393354</v>
      </c>
      <c r="BG87" s="14">
        <v>3701700</v>
      </c>
      <c r="BH87" s="14">
        <v>3701700</v>
      </c>
      <c r="BI87" s="14">
        <v>2745660</v>
      </c>
      <c r="BJ87" s="14">
        <v>2554135.69</v>
      </c>
      <c r="BK87" s="14">
        <f>IF(BI87=0,0,BJ87/BI87*100)</f>
        <v>93.02447098329726</v>
      </c>
      <c r="BL87" s="14">
        <v>2925750</v>
      </c>
      <c r="BM87" s="14">
        <v>2925750</v>
      </c>
      <c r="BN87" s="14">
        <v>2229899</v>
      </c>
      <c r="BO87" s="14">
        <v>1709812.95</v>
      </c>
      <c r="BP87" s="14">
        <f>IF(BN87=0,0,BO87/BN87*100)</f>
        <v>76.67669925857629</v>
      </c>
      <c r="BQ87" s="14">
        <v>1547500</v>
      </c>
      <c r="BR87" s="14">
        <v>1576500</v>
      </c>
      <c r="BS87" s="14">
        <v>1199388</v>
      </c>
      <c r="BT87" s="14">
        <v>1078311.71</v>
      </c>
      <c r="BU87" s="14">
        <f>IF(BS87=0,0,BT87/BS87*100)</f>
        <v>89.90516079867399</v>
      </c>
      <c r="BV87" s="14">
        <v>605612</v>
      </c>
      <c r="BW87" s="14">
        <v>692566</v>
      </c>
      <c r="BX87" s="14">
        <v>541164</v>
      </c>
      <c r="BY87" s="14">
        <v>539607.72</v>
      </c>
      <c r="BZ87" s="14">
        <f>IF(BX87=0,0,BY87/BX87*100)</f>
        <v>99.71241989489322</v>
      </c>
      <c r="CA87" s="14">
        <v>1404562</v>
      </c>
      <c r="CB87" s="14">
        <v>2204524</v>
      </c>
      <c r="CC87" s="14">
        <v>1853108</v>
      </c>
      <c r="CD87" s="14">
        <v>1058556.86</v>
      </c>
      <c r="CE87" s="14">
        <f>IF(CC87=0,0,CD87/CC87*100)</f>
        <v>57.123322547849355</v>
      </c>
      <c r="CF87" s="14">
        <v>1834467</v>
      </c>
      <c r="CG87" s="14">
        <v>1525887</v>
      </c>
      <c r="CH87" s="14">
        <v>1191859</v>
      </c>
      <c r="CI87" s="14">
        <v>953991.49</v>
      </c>
      <c r="CJ87" s="14">
        <f>IF(CH87=0,0,CI87/CH87*100)</f>
        <v>80.04231121298744</v>
      </c>
      <c r="CK87" s="14">
        <v>385778127</v>
      </c>
      <c r="CL87" s="14">
        <v>444837496</v>
      </c>
      <c r="CM87" s="14">
        <v>354603096.67</v>
      </c>
      <c r="CN87" s="14">
        <v>311433980.78</v>
      </c>
      <c r="CO87" s="14">
        <f>IF(CM87=0,0,CN87/CM87*100)</f>
        <v>87.82607475924723</v>
      </c>
    </row>
  </sheetData>
  <mergeCells count="25">
    <mergeCell ref="CK7:CO7"/>
    <mergeCell ref="A86:C86"/>
    <mergeCell ref="A87:C87"/>
    <mergeCell ref="CF7:CJ7"/>
    <mergeCell ref="BQ7:BU7"/>
    <mergeCell ref="BV7:BZ7"/>
    <mergeCell ref="CA7:CE7"/>
    <mergeCell ref="BB7:BF7"/>
    <mergeCell ref="BG7:BK7"/>
    <mergeCell ref="BL7:BP7"/>
    <mergeCell ref="AH7:AL7"/>
    <mergeCell ref="AM7:AQ7"/>
    <mergeCell ref="AR7:AV7"/>
    <mergeCell ref="AW7:BA7"/>
    <mergeCell ref="N7:R7"/>
    <mergeCell ref="S7:W7"/>
    <mergeCell ref="X7:AB7"/>
    <mergeCell ref="AC7:AG7"/>
    <mergeCell ref="A3:M3"/>
    <mergeCell ref="A5:M5"/>
    <mergeCell ref="A7:A8"/>
    <mergeCell ref="B7:B8"/>
    <mergeCell ref="C7:C8"/>
    <mergeCell ref="D7:H7"/>
    <mergeCell ref="I7:M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2017-10-04T05:47:47Z</dcterms:created>
  <dcterms:modified xsi:type="dcterms:W3CDTF">2017-10-04T05:49:36Z</dcterms:modified>
  <cp:category/>
  <cp:version/>
  <cp:contentType/>
  <cp:contentStatus/>
</cp:coreProperties>
</file>