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<sst xmlns="http://schemas.openxmlformats.org/spreadsheetml/2006/main" count="233" uniqueCount="121">
  <si>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</si>
  <si>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</si>
  <si>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</si>
  <si>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</si>
  <si>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</si>
  <si>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</si>
  <si>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</si>
  <si>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</si>
  <si>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Попаснянський р-н</t>
  </si>
  <si>
    <t>Зведений бюджет міст Попаснянського р-ну</t>
  </si>
  <si>
    <t>м.Попасна</t>
  </si>
  <si>
    <t>м.Гірське</t>
  </si>
  <si>
    <t>м.Золоте</t>
  </si>
  <si>
    <t>Зведений бюджет селищ Попаснянського р-ну</t>
  </si>
  <si>
    <t>селище Білогорівка</t>
  </si>
  <si>
    <t>селище Вовчоярівка</t>
  </si>
  <si>
    <t>селище Врубівка</t>
  </si>
  <si>
    <t>селище Калинове</t>
  </si>
  <si>
    <t>селище Комишуваха</t>
  </si>
  <si>
    <t>селище Малорязанцеве</t>
  </si>
  <si>
    <t>селище Мирна Долина</t>
  </si>
  <si>
    <t>селище Новотошківське</t>
  </si>
  <si>
    <t>селище Нижнє</t>
  </si>
  <si>
    <t>селище Тошківка</t>
  </si>
  <si>
    <t>селище Чорнухине</t>
  </si>
  <si>
    <t>Зведений бюджет сіл Попаснянського р-ну</t>
  </si>
  <si>
    <t>с.Березівське</t>
  </si>
  <si>
    <t>с.Голубівське</t>
  </si>
  <si>
    <t>с.Троїцьке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</si>
  <si>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</si>
  <si>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</si>
  <si>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</si>
  <si>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</si>
  <si>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</si>
  <si>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</si>
  <si>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</si>
  <si>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</si>
  <si>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</si>
  <si>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</si>
  <si>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</si>
  <si>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</si>
  <si>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</si>
  <si>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</si>
  <si>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</si>
  <si>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</si>
  <si>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</si>
  <si>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</si>
  <si>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</si>
  <si>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</si>
  <si>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</si>
  <si>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</si>
  <si>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</si>
  <si>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</si>
  <si>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</si>
  <si>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</si>
  <si>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</si>
  <si>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</si>
  <si>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</si>
  <si>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</si>
  <si>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</si>
  <si>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</si>
  <si>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</si>
  <si>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</si>
  <si>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</si>
  <si>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</si>
  <si>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</si>
  <si>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</si>
  <si>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</si>
  <si>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</si>
  <si>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</si>
  <si>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</si>
  <si>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</si>
  <si>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</si>
  <si>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</si>
  <si>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</si>
  <si>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</si>
  <si>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</si>
  <si>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</si>
  <si>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</si>
  <si>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</si>
  <si>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</si>
  <si>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</si>
  <si>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</si>
  <si>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</si>
  <si>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</si>
  <si>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</si>
  <si>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</si>
  <si>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</si>
  <si>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</si>
  <si>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</si>
  <si>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</si>
  <si>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</si>
  <si>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</si>
  <si>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</si>
  <si>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</si>
  <si>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</si>
  <si>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</si>
  <si>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</si>
  <si>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</si>
  <si>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</si>
  <si>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</si>
  <si>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</si>
  <si>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</si>
  <si>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</si>
  <si>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</si>
  <si>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</si>
  <si>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</si>
  <si>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</si>
  <si>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</si>
  <si>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</si>
  <si>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</si>
  <si>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</si>
  <si>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</si>
  <si>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</si>
  <si>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</si>
  <si>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</si>
  <si>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</si>
  <si>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</si>
  <si>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</si>
  <si>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</si>
  <si>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26.11.2018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</si>
</sst>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10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13.875" style="0" customWidth="1"/>
    <col min="4" max="4" width="13.375" style="0" customWidth="1"/>
    <col min="5" max="5" width="13.00390625" style="0" customWidth="1"/>
    <col min="6" max="7" width="12.75390625" style="0" customWidth="1"/>
    <col min="9" max="118" width="0" style="0" hidden="1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6" t="s">
        <v>120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1:11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  <c r="I7" s="7" t="s">
        <v>8</v>
      </c>
      <c r="J7" s="6"/>
      <c r="K7" s="6"/>
      <c r="L7" s="6"/>
      <c r="M7" s="6"/>
      <c r="N7" s="7" t="s">
        <v>9</v>
      </c>
      <c r="O7" s="6"/>
      <c r="P7" s="6"/>
      <c r="Q7" s="6"/>
      <c r="R7" s="6"/>
      <c r="S7" s="7" t="s">
        <v>10</v>
      </c>
      <c r="T7" s="6"/>
      <c r="U7" s="6"/>
      <c r="V7" s="6"/>
      <c r="W7" s="6"/>
      <c r="X7" s="7" t="s">
        <v>11</v>
      </c>
      <c r="Y7" s="6"/>
      <c r="Z7" s="6"/>
      <c r="AA7" s="6"/>
      <c r="AB7" s="6"/>
      <c r="AC7" s="7" t="s">
        <v>12</v>
      </c>
      <c r="AD7" s="6"/>
      <c r="AE7" s="6"/>
      <c r="AF7" s="6"/>
      <c r="AG7" s="6"/>
      <c r="AH7" s="7" t="s">
        <v>13</v>
      </c>
      <c r="AI7" s="6"/>
      <c r="AJ7" s="6"/>
      <c r="AK7" s="6"/>
      <c r="AL7" s="6"/>
      <c r="AM7" s="7" t="s">
        <v>14</v>
      </c>
      <c r="AN7" s="6"/>
      <c r="AO7" s="6"/>
      <c r="AP7" s="6"/>
      <c r="AQ7" s="6"/>
      <c r="AR7" s="7" t="s">
        <v>15</v>
      </c>
      <c r="AS7" s="6"/>
      <c r="AT7" s="6"/>
      <c r="AU7" s="6"/>
      <c r="AV7" s="6"/>
      <c r="AW7" s="7" t="s">
        <v>16</v>
      </c>
      <c r="AX7" s="6"/>
      <c r="AY7" s="6"/>
      <c r="AZ7" s="6"/>
      <c r="BA7" s="6"/>
      <c r="BB7" s="7" t="s">
        <v>17</v>
      </c>
      <c r="BC7" s="6"/>
      <c r="BD7" s="6"/>
      <c r="BE7" s="6"/>
      <c r="BF7" s="6"/>
      <c r="BG7" s="7" t="s">
        <v>18</v>
      </c>
      <c r="BH7" s="6"/>
      <c r="BI7" s="6"/>
      <c r="BJ7" s="6"/>
      <c r="BK7" s="6"/>
      <c r="BL7" s="7" t="s">
        <v>19</v>
      </c>
      <c r="BM7" s="6"/>
      <c r="BN7" s="6"/>
      <c r="BO7" s="6"/>
      <c r="BP7" s="6"/>
      <c r="BQ7" s="7" t="s">
        <v>20</v>
      </c>
      <c r="BR7" s="6"/>
      <c r="BS7" s="6"/>
      <c r="BT7" s="6"/>
      <c r="BU7" s="6"/>
      <c r="BV7" s="7" t="s">
        <v>21</v>
      </c>
      <c r="BW7" s="6"/>
      <c r="BX7" s="6"/>
      <c r="BY7" s="6"/>
      <c r="BZ7" s="6"/>
      <c r="CA7" s="7" t="s">
        <v>22</v>
      </c>
      <c r="CB7" s="6"/>
      <c r="CC7" s="6"/>
      <c r="CD7" s="6"/>
      <c r="CE7" s="6"/>
      <c r="CF7" s="7" t="s">
        <v>23</v>
      </c>
      <c r="CG7" s="6"/>
      <c r="CH7" s="6"/>
      <c r="CI7" s="6"/>
      <c r="CJ7" s="6"/>
      <c r="CK7" s="7" t="s">
        <v>24</v>
      </c>
      <c r="CL7" s="6"/>
      <c r="CM7" s="6"/>
      <c r="CN7" s="6"/>
      <c r="CO7" s="6"/>
      <c r="CP7" s="7" t="s">
        <v>25</v>
      </c>
      <c r="CQ7" s="6"/>
      <c r="CR7" s="6"/>
      <c r="CS7" s="6"/>
      <c r="CT7" s="6"/>
      <c r="CU7" s="7" t="s">
        <v>26</v>
      </c>
      <c r="CV7" s="6"/>
      <c r="CW7" s="6"/>
      <c r="CX7" s="6"/>
      <c r="CY7" s="6"/>
      <c r="CZ7" s="7" t="s">
        <v>27</v>
      </c>
      <c r="DA7" s="6"/>
      <c r="DB7" s="6"/>
      <c r="DC7" s="6"/>
      <c r="DD7" s="6"/>
      <c r="DE7" s="7" t="s">
        <v>28</v>
      </c>
      <c r="DF7" s="6"/>
      <c r="DG7" s="6"/>
      <c r="DH7" s="6"/>
      <c r="DI7" s="6"/>
      <c r="DJ7" s="8" t="s">
        <v>29</v>
      </c>
      <c r="DK7" s="6"/>
      <c r="DL7" s="6"/>
      <c r="DM7" s="6"/>
      <c r="DN7" s="6"/>
    </row>
    <row r="8" spans="1:118" s="5" customFormat="1" ht="46.5" customHeight="1">
      <c r="A8" s="6"/>
      <c r="B8" s="6"/>
      <c r="C8" s="6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3</v>
      </c>
      <c r="O8" s="9" t="s">
        <v>4</v>
      </c>
      <c r="P8" s="9" t="s">
        <v>5</v>
      </c>
      <c r="Q8" s="9" t="s">
        <v>6</v>
      </c>
      <c r="R8" s="9" t="s">
        <v>7</v>
      </c>
      <c r="S8" s="9" t="s">
        <v>3</v>
      </c>
      <c r="T8" s="9" t="s">
        <v>4</v>
      </c>
      <c r="U8" s="9" t="s">
        <v>5</v>
      </c>
      <c r="V8" s="9" t="s">
        <v>6</v>
      </c>
      <c r="W8" s="9" t="s">
        <v>7</v>
      </c>
      <c r="X8" s="9" t="s">
        <v>3</v>
      </c>
      <c r="Y8" s="9" t="s">
        <v>4</v>
      </c>
      <c r="Z8" s="9" t="s">
        <v>5</v>
      </c>
      <c r="AA8" s="9" t="s">
        <v>6</v>
      </c>
      <c r="AB8" s="9" t="s">
        <v>7</v>
      </c>
      <c r="AC8" s="9" t="s">
        <v>3</v>
      </c>
      <c r="AD8" s="9" t="s">
        <v>4</v>
      </c>
      <c r="AE8" s="9" t="s">
        <v>5</v>
      </c>
      <c r="AF8" s="9" t="s">
        <v>6</v>
      </c>
      <c r="AG8" s="9" t="s">
        <v>7</v>
      </c>
      <c r="AH8" s="9" t="s">
        <v>3</v>
      </c>
      <c r="AI8" s="9" t="s">
        <v>4</v>
      </c>
      <c r="AJ8" s="9" t="s">
        <v>5</v>
      </c>
      <c r="AK8" s="9" t="s">
        <v>6</v>
      </c>
      <c r="AL8" s="9" t="s">
        <v>7</v>
      </c>
      <c r="AM8" s="9" t="s">
        <v>3</v>
      </c>
      <c r="AN8" s="9" t="s">
        <v>4</v>
      </c>
      <c r="AO8" s="9" t="s">
        <v>5</v>
      </c>
      <c r="AP8" s="9" t="s">
        <v>6</v>
      </c>
      <c r="AQ8" s="9" t="s">
        <v>7</v>
      </c>
      <c r="AR8" s="9" t="s">
        <v>3</v>
      </c>
      <c r="AS8" s="9" t="s">
        <v>4</v>
      </c>
      <c r="AT8" s="9" t="s">
        <v>5</v>
      </c>
      <c r="AU8" s="9" t="s">
        <v>6</v>
      </c>
      <c r="AV8" s="9" t="s">
        <v>7</v>
      </c>
      <c r="AW8" s="9" t="s">
        <v>3</v>
      </c>
      <c r="AX8" s="9" t="s">
        <v>4</v>
      </c>
      <c r="AY8" s="9" t="s">
        <v>5</v>
      </c>
      <c r="AZ8" s="9" t="s">
        <v>6</v>
      </c>
      <c r="BA8" s="9" t="s">
        <v>7</v>
      </c>
      <c r="BB8" s="9" t="s">
        <v>3</v>
      </c>
      <c r="BC8" s="9" t="s">
        <v>4</v>
      </c>
      <c r="BD8" s="9" t="s">
        <v>5</v>
      </c>
      <c r="BE8" s="9" t="s">
        <v>6</v>
      </c>
      <c r="BF8" s="9" t="s">
        <v>7</v>
      </c>
      <c r="BG8" s="9" t="s">
        <v>3</v>
      </c>
      <c r="BH8" s="9" t="s">
        <v>4</v>
      </c>
      <c r="BI8" s="9" t="s">
        <v>5</v>
      </c>
      <c r="BJ8" s="9" t="s">
        <v>6</v>
      </c>
      <c r="BK8" s="9" t="s">
        <v>7</v>
      </c>
      <c r="BL8" s="9" t="s">
        <v>3</v>
      </c>
      <c r="BM8" s="9" t="s">
        <v>4</v>
      </c>
      <c r="BN8" s="9" t="s">
        <v>5</v>
      </c>
      <c r="BO8" s="9" t="s">
        <v>6</v>
      </c>
      <c r="BP8" s="9" t="s">
        <v>7</v>
      </c>
      <c r="BQ8" s="9" t="s">
        <v>3</v>
      </c>
      <c r="BR8" s="9" t="s">
        <v>4</v>
      </c>
      <c r="BS8" s="9" t="s">
        <v>5</v>
      </c>
      <c r="BT8" s="9" t="s">
        <v>6</v>
      </c>
      <c r="BU8" s="9" t="s">
        <v>7</v>
      </c>
      <c r="BV8" s="9" t="s">
        <v>3</v>
      </c>
      <c r="BW8" s="9" t="s">
        <v>4</v>
      </c>
      <c r="BX8" s="9" t="s">
        <v>5</v>
      </c>
      <c r="BY8" s="9" t="s">
        <v>6</v>
      </c>
      <c r="BZ8" s="9" t="s">
        <v>7</v>
      </c>
      <c r="CA8" s="9" t="s">
        <v>3</v>
      </c>
      <c r="CB8" s="9" t="s">
        <v>4</v>
      </c>
      <c r="CC8" s="9" t="s">
        <v>5</v>
      </c>
      <c r="CD8" s="9" t="s">
        <v>6</v>
      </c>
      <c r="CE8" s="9" t="s">
        <v>7</v>
      </c>
      <c r="CF8" s="9" t="s">
        <v>3</v>
      </c>
      <c r="CG8" s="9" t="s">
        <v>4</v>
      </c>
      <c r="CH8" s="9" t="s">
        <v>5</v>
      </c>
      <c r="CI8" s="9" t="s">
        <v>6</v>
      </c>
      <c r="CJ8" s="9" t="s">
        <v>7</v>
      </c>
      <c r="CK8" s="9" t="s">
        <v>3</v>
      </c>
      <c r="CL8" s="9" t="s">
        <v>4</v>
      </c>
      <c r="CM8" s="9" t="s">
        <v>5</v>
      </c>
      <c r="CN8" s="9" t="s">
        <v>6</v>
      </c>
      <c r="CO8" s="9" t="s">
        <v>7</v>
      </c>
      <c r="CP8" s="9" t="s">
        <v>3</v>
      </c>
      <c r="CQ8" s="9" t="s">
        <v>4</v>
      </c>
      <c r="CR8" s="9" t="s">
        <v>5</v>
      </c>
      <c r="CS8" s="9" t="s">
        <v>6</v>
      </c>
      <c r="CT8" s="9" t="s">
        <v>7</v>
      </c>
      <c r="CU8" s="9" t="s">
        <v>3</v>
      </c>
      <c r="CV8" s="9" t="s">
        <v>4</v>
      </c>
      <c r="CW8" s="9" t="s">
        <v>5</v>
      </c>
      <c r="CX8" s="9" t="s">
        <v>6</v>
      </c>
      <c r="CY8" s="9" t="s">
        <v>7</v>
      </c>
      <c r="CZ8" s="9" t="s">
        <v>3</v>
      </c>
      <c r="DA8" s="9" t="s">
        <v>4</v>
      </c>
      <c r="DB8" s="9" t="s">
        <v>5</v>
      </c>
      <c r="DC8" s="9" t="s">
        <v>6</v>
      </c>
      <c r="DD8" s="9" t="s">
        <v>7</v>
      </c>
      <c r="DE8" s="9" t="s">
        <v>3</v>
      </c>
      <c r="DF8" s="9" t="s">
        <v>4</v>
      </c>
      <c r="DG8" s="9" t="s">
        <v>5</v>
      </c>
      <c r="DH8" s="9" t="s">
        <v>6</v>
      </c>
      <c r="DI8" s="9" t="s">
        <v>7</v>
      </c>
      <c r="DJ8" s="10" t="s">
        <v>3</v>
      </c>
      <c r="DK8" s="10" t="s">
        <v>4</v>
      </c>
      <c r="DL8" s="10" t="s">
        <v>30</v>
      </c>
      <c r="DM8" s="10" t="s">
        <v>6</v>
      </c>
      <c r="DN8" s="10" t="s">
        <v>7</v>
      </c>
    </row>
    <row r="9" spans="1:118" ht="12.75">
      <c r="A9" s="11"/>
      <c r="B9" s="11">
        <v>10000000</v>
      </c>
      <c r="C9" s="12" t="s">
        <v>31</v>
      </c>
      <c r="D9" s="11">
        <v>150780433</v>
      </c>
      <c r="E9" s="11">
        <v>178836233</v>
      </c>
      <c r="F9" s="11">
        <v>165152364</v>
      </c>
      <c r="G9" s="11">
        <v>169188824.4999999</v>
      </c>
      <c r="H9" s="11">
        <f>IF(F9=0,0,G9/F9*100)</f>
        <v>102.44408278648673</v>
      </c>
      <c r="I9" s="11">
        <v>118400000</v>
      </c>
      <c r="J9" s="11">
        <v>143667724</v>
      </c>
      <c r="K9" s="11">
        <v>133033083</v>
      </c>
      <c r="L9" s="11">
        <v>137791291.01</v>
      </c>
      <c r="M9" s="11">
        <f>IF(K9=0,0,L9/K9*100)</f>
        <v>103.57671032099587</v>
      </c>
      <c r="N9" s="11">
        <v>13314758</v>
      </c>
      <c r="O9" s="11">
        <v>14793942</v>
      </c>
      <c r="P9" s="11">
        <v>13502229</v>
      </c>
      <c r="Q9" s="11">
        <v>11321668.39</v>
      </c>
      <c r="R9" s="11">
        <f>IF(P9=0,0,Q9/P9*100)</f>
        <v>83.85036566925358</v>
      </c>
      <c r="S9" s="11">
        <v>11780000</v>
      </c>
      <c r="T9" s="11">
        <v>11903360</v>
      </c>
      <c r="U9" s="11">
        <v>10817227</v>
      </c>
      <c r="V9" s="11">
        <v>9364926.8</v>
      </c>
      <c r="W9" s="11">
        <f>IF(U9=0,0,V9/U9*100)</f>
        <v>86.57419133387883</v>
      </c>
      <c r="X9" s="11">
        <v>1023000</v>
      </c>
      <c r="Y9" s="11">
        <v>1023000</v>
      </c>
      <c r="Z9" s="11">
        <v>940100</v>
      </c>
      <c r="AA9" s="11">
        <v>759383.61</v>
      </c>
      <c r="AB9" s="11">
        <f>IF(Z9=0,0,AA9/Z9*100)</f>
        <v>80.77689713860228</v>
      </c>
      <c r="AC9" s="11">
        <v>511758</v>
      </c>
      <c r="AD9" s="11">
        <v>1867582</v>
      </c>
      <c r="AE9" s="11">
        <v>1744902</v>
      </c>
      <c r="AF9" s="11">
        <v>1197357.98</v>
      </c>
      <c r="AG9" s="11">
        <f>IF(AE9=0,0,AF9/AE9*100)</f>
        <v>68.6203569025653</v>
      </c>
      <c r="AH9" s="11">
        <v>18219325</v>
      </c>
      <c r="AI9" s="11">
        <v>19528217</v>
      </c>
      <c r="AJ9" s="11">
        <v>17846269</v>
      </c>
      <c r="AK9" s="11">
        <v>19146804.440000005</v>
      </c>
      <c r="AL9" s="11">
        <f>IF(AJ9=0,0,AK9/AJ9*100)</f>
        <v>107.28743604615623</v>
      </c>
      <c r="AM9" s="11">
        <v>6417500</v>
      </c>
      <c r="AN9" s="11">
        <v>6417500</v>
      </c>
      <c r="AO9" s="11">
        <v>5900500</v>
      </c>
      <c r="AP9" s="11">
        <v>6346070.73</v>
      </c>
      <c r="AQ9" s="11">
        <f>IF(AO9=0,0,AP9/AO9*100)</f>
        <v>107.55140632149818</v>
      </c>
      <c r="AR9" s="11">
        <v>1089285</v>
      </c>
      <c r="AS9" s="11">
        <v>1140885</v>
      </c>
      <c r="AT9" s="11">
        <v>1049755</v>
      </c>
      <c r="AU9" s="11">
        <v>943899.82</v>
      </c>
      <c r="AV9" s="11">
        <f>IF(AT9=0,0,AU9/AT9*100)</f>
        <v>89.91620139937413</v>
      </c>
      <c r="AW9" s="11">
        <v>1720948</v>
      </c>
      <c r="AX9" s="11">
        <v>1720948</v>
      </c>
      <c r="AY9" s="11">
        <v>1549228</v>
      </c>
      <c r="AZ9" s="11">
        <v>1818257.19</v>
      </c>
      <c r="BA9" s="11">
        <f>IF(AY9=0,0,AZ9/AY9*100)</f>
        <v>117.36537101059366</v>
      </c>
      <c r="BB9" s="11">
        <v>0</v>
      </c>
      <c r="BC9" s="11">
        <v>0</v>
      </c>
      <c r="BD9" s="11">
        <v>0</v>
      </c>
      <c r="BE9" s="11">
        <v>31406.95</v>
      </c>
      <c r="BF9" s="11">
        <f>IF(BD9=0,0,BE9/BD9*100)</f>
        <v>0</v>
      </c>
      <c r="BG9" s="11">
        <v>1597712</v>
      </c>
      <c r="BH9" s="11">
        <v>1714712</v>
      </c>
      <c r="BI9" s="11">
        <v>1570979</v>
      </c>
      <c r="BJ9" s="11">
        <v>1628485.89</v>
      </c>
      <c r="BK9" s="11">
        <f>IF(BI9=0,0,BJ9/BI9*100)</f>
        <v>103.66057662132975</v>
      </c>
      <c r="BL9" s="11">
        <v>3491000</v>
      </c>
      <c r="BM9" s="11">
        <v>4393500</v>
      </c>
      <c r="BN9" s="11">
        <v>3921550</v>
      </c>
      <c r="BO9" s="11">
        <v>4080522.64</v>
      </c>
      <c r="BP9" s="11">
        <f>IF(BN9=0,0,BO9/BN9*100)</f>
        <v>104.05382157565248</v>
      </c>
      <c r="BQ9" s="11">
        <v>3186550</v>
      </c>
      <c r="BR9" s="11">
        <v>3395750</v>
      </c>
      <c r="BS9" s="11">
        <v>3168250</v>
      </c>
      <c r="BT9" s="11">
        <v>3623507.16</v>
      </c>
      <c r="BU9" s="11">
        <f>IF(BS9=0,0,BT9/BS9*100)</f>
        <v>114.36935721612878</v>
      </c>
      <c r="BV9" s="11">
        <v>25870</v>
      </c>
      <c r="BW9" s="11">
        <v>54462</v>
      </c>
      <c r="BX9" s="11">
        <v>53092</v>
      </c>
      <c r="BY9" s="11">
        <v>83236.9</v>
      </c>
      <c r="BZ9" s="11">
        <f>IF(BX9=0,0,BY9/BX9*100)</f>
        <v>156.77861071347849</v>
      </c>
      <c r="CA9" s="11">
        <v>114960</v>
      </c>
      <c r="CB9" s="11">
        <v>114960</v>
      </c>
      <c r="CC9" s="11">
        <v>105380</v>
      </c>
      <c r="CD9" s="11">
        <v>116436.69</v>
      </c>
      <c r="CE9" s="11">
        <f>IF(CC9=0,0,CD9/CC9*100)</f>
        <v>110.4922091478459</v>
      </c>
      <c r="CF9" s="11">
        <v>575500</v>
      </c>
      <c r="CG9" s="11">
        <v>575500</v>
      </c>
      <c r="CH9" s="11">
        <v>527535</v>
      </c>
      <c r="CI9" s="11">
        <v>438058.85</v>
      </c>
      <c r="CJ9" s="11">
        <f>IF(CH9=0,0,CI9/CH9*100)</f>
        <v>83.0388220686779</v>
      </c>
      <c r="CK9" s="11">
        <v>0</v>
      </c>
      <c r="CL9" s="11">
        <v>0</v>
      </c>
      <c r="CM9" s="11">
        <v>0</v>
      </c>
      <c r="CN9" s="11">
        <v>36921.62</v>
      </c>
      <c r="CO9" s="11">
        <f>IF(CM9=0,0,CN9/CM9*100)</f>
        <v>0</v>
      </c>
      <c r="CP9" s="11">
        <v>846350</v>
      </c>
      <c r="CQ9" s="11">
        <v>846350</v>
      </c>
      <c r="CR9" s="11">
        <v>770783</v>
      </c>
      <c r="CS9" s="11">
        <v>929060.66</v>
      </c>
      <c r="CT9" s="11">
        <f>IF(CR9=0,0,CS9/CR9*100)</f>
        <v>120.53465891178192</v>
      </c>
      <c r="CU9" s="11">
        <v>0</v>
      </c>
      <c r="CV9" s="11">
        <v>0</v>
      </c>
      <c r="CW9" s="11">
        <v>0</v>
      </c>
      <c r="CX9" s="11">
        <v>12505.7</v>
      </c>
      <c r="CY9" s="11">
        <f>IF(CW9=0,0,CX9/CW9*100)</f>
        <v>0</v>
      </c>
      <c r="CZ9" s="11">
        <v>0</v>
      </c>
      <c r="DA9" s="11">
        <v>0</v>
      </c>
      <c r="DB9" s="11">
        <v>0</v>
      </c>
      <c r="DC9" s="11">
        <v>503770.04</v>
      </c>
      <c r="DD9" s="11">
        <f>IF(DB9=0,0,DC9/DB9*100)</f>
        <v>0</v>
      </c>
      <c r="DE9" s="11">
        <v>846350</v>
      </c>
      <c r="DF9" s="11">
        <v>846350</v>
      </c>
      <c r="DG9" s="11">
        <v>770783</v>
      </c>
      <c r="DH9" s="11">
        <v>412784.92</v>
      </c>
      <c r="DI9" s="11">
        <f>IF(DG9=0,0,DH9/DG9*100)</f>
        <v>53.55397303780701</v>
      </c>
      <c r="DJ9" s="13">
        <v>150780433</v>
      </c>
      <c r="DK9" s="13">
        <v>178836233</v>
      </c>
      <c r="DL9" s="13">
        <v>165152364</v>
      </c>
      <c r="DM9" s="13">
        <v>169188824.50000006</v>
      </c>
      <c r="DN9" s="13">
        <f>IF(DL9=0,0,DM9/DL9*100)</f>
        <v>102.44408278648682</v>
      </c>
    </row>
    <row r="10" spans="1:118" ht="12.75">
      <c r="A10" s="11"/>
      <c r="B10" s="11">
        <v>11000000</v>
      </c>
      <c r="C10" s="12" t="s">
        <v>32</v>
      </c>
      <c r="D10" s="11">
        <v>118401000</v>
      </c>
      <c r="E10" s="11">
        <v>143644223</v>
      </c>
      <c r="F10" s="11">
        <v>133009582</v>
      </c>
      <c r="G10" s="11">
        <v>137784605.08</v>
      </c>
      <c r="H10" s="11">
        <f>IF(F10=0,0,G10/F10*100)</f>
        <v>103.58998427647117</v>
      </c>
      <c r="I10" s="11">
        <v>118400000</v>
      </c>
      <c r="J10" s="11">
        <v>143624948</v>
      </c>
      <c r="K10" s="11">
        <v>132990307</v>
      </c>
      <c r="L10" s="11">
        <v>137748192.28</v>
      </c>
      <c r="M10" s="11">
        <f>IF(K10=0,0,L10/K10*100)</f>
        <v>103.57761808911381</v>
      </c>
      <c r="N10" s="11">
        <v>1000</v>
      </c>
      <c r="O10" s="11">
        <v>19275</v>
      </c>
      <c r="P10" s="11">
        <v>19275</v>
      </c>
      <c r="Q10" s="11">
        <v>25423.8</v>
      </c>
      <c r="R10" s="11">
        <f>IF(P10=0,0,Q10/P10*100)</f>
        <v>131.90038910505837</v>
      </c>
      <c r="S10" s="11">
        <v>0</v>
      </c>
      <c r="T10" s="11">
        <v>18105</v>
      </c>
      <c r="U10" s="11">
        <v>18105</v>
      </c>
      <c r="V10" s="11">
        <v>18366.4</v>
      </c>
      <c r="W10" s="11">
        <f>IF(U10=0,0,V10/U10*100)</f>
        <v>101.44380005523337</v>
      </c>
      <c r="X10" s="11">
        <v>1000</v>
      </c>
      <c r="Y10" s="11">
        <v>1000</v>
      </c>
      <c r="Z10" s="11">
        <v>1000</v>
      </c>
      <c r="AA10" s="11">
        <v>6887.4</v>
      </c>
      <c r="AB10" s="11">
        <f>IF(Z10=0,0,AA10/Z10*100)</f>
        <v>688.74</v>
      </c>
      <c r="AC10" s="11">
        <v>0</v>
      </c>
      <c r="AD10" s="11">
        <v>170</v>
      </c>
      <c r="AE10" s="11">
        <v>170</v>
      </c>
      <c r="AF10" s="11">
        <v>170</v>
      </c>
      <c r="AG10" s="11">
        <f>IF(AE10=0,0,AF10/AE10*100)</f>
        <v>100</v>
      </c>
      <c r="AH10" s="11">
        <v>0</v>
      </c>
      <c r="AI10" s="11">
        <v>0</v>
      </c>
      <c r="AJ10" s="11">
        <v>0</v>
      </c>
      <c r="AK10" s="11">
        <v>10989</v>
      </c>
      <c r="AL10" s="11">
        <f>IF(AJ10=0,0,AK10/AJ10*100)</f>
        <v>0</v>
      </c>
      <c r="AM10" s="11">
        <v>0</v>
      </c>
      <c r="AN10" s="11">
        <v>0</v>
      </c>
      <c r="AO10" s="11">
        <v>0</v>
      </c>
      <c r="AP10" s="11">
        <v>10989</v>
      </c>
      <c r="AQ10" s="11">
        <f>IF(AO10=0,0,AP10/AO10*100)</f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f>IF(AT10=0,0,AU10/AT10*100)</f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f>IF(AY10=0,0,AZ10/AY10*100)</f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>IF(BD10=0,0,BE10/BD10*100)</f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f>IF(BI10=0,0,BJ10/BI10*100)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IF(BN10=0,0,BO10/BN10*100)</f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f>IF(BS10=0,0,BT10/BS10*100)</f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f>IF(BX10=0,0,BY10/BX10*100)</f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f>IF(CC10=0,0,CD10/CC10*100)</f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f>IF(CH10=0,0,CI10/CH10*100)</f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f>IF(CM10=0,0,CN10/CM10*100)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IF(CR10=0,0,CS10/CR10*100)</f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f>IF(CW10=0,0,CX10/CW10*100)</f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f>IF(DB10=0,0,DC10/DB10*100)</f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f>IF(DG10=0,0,DH10/DG10*100)</f>
        <v>0</v>
      </c>
      <c r="DJ10" s="13">
        <v>118401000</v>
      </c>
      <c r="DK10" s="13">
        <v>143644223</v>
      </c>
      <c r="DL10" s="13">
        <v>133009582</v>
      </c>
      <c r="DM10" s="13">
        <v>137784605.08</v>
      </c>
      <c r="DN10" s="13">
        <f>IF(DL10=0,0,DM10/DL10*100)</f>
        <v>103.58998427647117</v>
      </c>
    </row>
    <row r="11" spans="1:118" ht="12.75">
      <c r="A11" s="11"/>
      <c r="B11" s="11">
        <v>11010000</v>
      </c>
      <c r="C11" s="12" t="s">
        <v>33</v>
      </c>
      <c r="D11" s="11">
        <v>118400000</v>
      </c>
      <c r="E11" s="11">
        <v>143624948</v>
      </c>
      <c r="F11" s="11">
        <v>132990307</v>
      </c>
      <c r="G11" s="11">
        <v>137748022.28</v>
      </c>
      <c r="H11" s="11">
        <f>IF(F11=0,0,G11/F11*100)</f>
        <v>103.57749026024882</v>
      </c>
      <c r="I11" s="11">
        <v>118400000</v>
      </c>
      <c r="J11" s="11">
        <v>143624948</v>
      </c>
      <c r="K11" s="11">
        <v>132990307</v>
      </c>
      <c r="L11" s="11">
        <v>137748022.28</v>
      </c>
      <c r="M11" s="11">
        <f>IF(K11=0,0,L11/K11*100)</f>
        <v>103.57749026024882</v>
      </c>
      <c r="N11" s="11">
        <v>0</v>
      </c>
      <c r="O11" s="11">
        <v>0</v>
      </c>
      <c r="P11" s="11">
        <v>0</v>
      </c>
      <c r="Q11" s="11">
        <v>0</v>
      </c>
      <c r="R11" s="11">
        <f>IF(P11=0,0,Q11/P11*100)</f>
        <v>0</v>
      </c>
      <c r="S11" s="11">
        <v>0</v>
      </c>
      <c r="T11" s="11">
        <v>0</v>
      </c>
      <c r="U11" s="11">
        <v>0</v>
      </c>
      <c r="V11" s="11">
        <v>0</v>
      </c>
      <c r="W11" s="11">
        <f>IF(U11=0,0,V11/U11*100)</f>
        <v>0</v>
      </c>
      <c r="X11" s="11">
        <v>0</v>
      </c>
      <c r="Y11" s="11">
        <v>0</v>
      </c>
      <c r="Z11" s="11">
        <v>0</v>
      </c>
      <c r="AA11" s="11">
        <v>0</v>
      </c>
      <c r="AB11" s="11">
        <f>IF(Z11=0,0,AA11/Z11*100)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f>IF(AE11=0,0,AF11/AE11*100)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IF(AJ11=0,0,AK11/AJ11*100)</f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f>IF(AO11=0,0,AP11/AO11*100)</f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f>IF(AT11=0,0,AU11/AT11*100)</f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f>IF(AY11=0,0,AZ11/AY11*100)</f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>IF(BD11=0,0,BE11/BD11*100)</f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f>IF(BI11=0,0,BJ11/BI11*100)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IF(BN11=0,0,BO11/BN11*100)</f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f>IF(BS11=0,0,BT11/BS11*100)</f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f>IF(BX11=0,0,BY11/BX11*100)</f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f>IF(CC11=0,0,CD11/CC11*100)</f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f>IF(CH11=0,0,CI11/CH11*100)</f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f>IF(CM11=0,0,CN11/CM11*100)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IF(CR11=0,0,CS11/CR11*100)</f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f>IF(CW11=0,0,CX11/CW11*100)</f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f>IF(DB11=0,0,DC11/DB11*100)</f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f>IF(DG11=0,0,DH11/DG11*100)</f>
        <v>0</v>
      </c>
      <c r="DJ11" s="13">
        <v>118400000</v>
      </c>
      <c r="DK11" s="13">
        <v>143624948</v>
      </c>
      <c r="DL11" s="13">
        <v>132990307</v>
      </c>
      <c r="DM11" s="13">
        <v>137748022.28</v>
      </c>
      <c r="DN11" s="13">
        <f>IF(DL11=0,0,DM11/DL11*100)</f>
        <v>103.57749026024882</v>
      </c>
    </row>
    <row r="12" spans="1:118" ht="12.75">
      <c r="A12" s="11"/>
      <c r="B12" s="11">
        <v>11010100</v>
      </c>
      <c r="C12" s="12" t="s">
        <v>34</v>
      </c>
      <c r="D12" s="11">
        <v>112988500</v>
      </c>
      <c r="E12" s="11">
        <v>130826639</v>
      </c>
      <c r="F12" s="11">
        <v>120438139</v>
      </c>
      <c r="G12" s="11">
        <v>123559645.42</v>
      </c>
      <c r="H12" s="11">
        <f>IF(F12=0,0,G12/F12*100)</f>
        <v>102.59179230592397</v>
      </c>
      <c r="I12" s="11">
        <v>112988500</v>
      </c>
      <c r="J12" s="11">
        <v>130826639</v>
      </c>
      <c r="K12" s="11">
        <v>120438139</v>
      </c>
      <c r="L12" s="11">
        <v>123559645.42</v>
      </c>
      <c r="M12" s="11">
        <f>IF(K12=0,0,L12/K12*100)</f>
        <v>102.59179230592397</v>
      </c>
      <c r="N12" s="11">
        <v>0</v>
      </c>
      <c r="O12" s="11">
        <v>0</v>
      </c>
      <c r="P12" s="11">
        <v>0</v>
      </c>
      <c r="Q12" s="11">
        <v>0</v>
      </c>
      <c r="R12" s="11">
        <f>IF(P12=0,0,Q12/P12*100)</f>
        <v>0</v>
      </c>
      <c r="S12" s="11">
        <v>0</v>
      </c>
      <c r="T12" s="11">
        <v>0</v>
      </c>
      <c r="U12" s="11">
        <v>0</v>
      </c>
      <c r="V12" s="11">
        <v>0</v>
      </c>
      <c r="W12" s="11">
        <f>IF(U12=0,0,V12/U12*100)</f>
        <v>0</v>
      </c>
      <c r="X12" s="11">
        <v>0</v>
      </c>
      <c r="Y12" s="11">
        <v>0</v>
      </c>
      <c r="Z12" s="11">
        <v>0</v>
      </c>
      <c r="AA12" s="11">
        <v>0</v>
      </c>
      <c r="AB12" s="11">
        <f>IF(Z12=0,0,AA12/Z12*100)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f>IF(AE12=0,0,AF12/AE12*100)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IF(AJ12=0,0,AK12/AJ12*100)</f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f>IF(AO12=0,0,AP12/AO12*100)</f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f>IF(AT12=0,0,AU12/AT12*100)</f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f>IF(AY12=0,0,AZ12/AY12*100)</f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>IF(BD12=0,0,BE12/BD12*100)</f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f>IF(BI12=0,0,BJ12/BI12*100)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IF(BN12=0,0,BO12/BN12*100)</f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f>IF(BS12=0,0,BT12/BS12*100)</f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f>IF(BX12=0,0,BY12/BX12*100)</f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f>IF(CC12=0,0,CD12/CC12*100)</f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f>IF(CH12=0,0,CI12/CH12*100)</f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f>IF(CM12=0,0,CN12/CM12*100)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IF(CR12=0,0,CS12/CR12*100)</f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f>IF(CW12=0,0,CX12/CW12*100)</f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f>IF(DB12=0,0,DC12/DB12*100)</f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f>IF(DG12=0,0,DH12/DG12*100)</f>
        <v>0</v>
      </c>
      <c r="DJ12" s="13">
        <v>112988500</v>
      </c>
      <c r="DK12" s="13">
        <v>130826639</v>
      </c>
      <c r="DL12" s="13">
        <v>120438139</v>
      </c>
      <c r="DM12" s="13">
        <v>123559645.42</v>
      </c>
      <c r="DN12" s="13">
        <f>IF(DL12=0,0,DM12/DL12*100)</f>
        <v>102.59179230592397</v>
      </c>
    </row>
    <row r="13" spans="1:118" ht="12.75">
      <c r="A13" s="11"/>
      <c r="B13" s="11">
        <v>11010200</v>
      </c>
      <c r="C13" s="12" t="s">
        <v>35</v>
      </c>
      <c r="D13" s="11">
        <v>4029300</v>
      </c>
      <c r="E13" s="11">
        <v>11060340</v>
      </c>
      <c r="F13" s="11">
        <v>10898339</v>
      </c>
      <c r="G13" s="11">
        <v>12375526.29</v>
      </c>
      <c r="H13" s="11">
        <f>IF(F13=0,0,G13/F13*100)</f>
        <v>113.55424244006356</v>
      </c>
      <c r="I13" s="11">
        <v>4029300</v>
      </c>
      <c r="J13" s="11">
        <v>11060340</v>
      </c>
      <c r="K13" s="11">
        <v>10898339</v>
      </c>
      <c r="L13" s="11">
        <v>12375526.29</v>
      </c>
      <c r="M13" s="11">
        <f>IF(K13=0,0,L13/K13*100)</f>
        <v>113.55424244006356</v>
      </c>
      <c r="N13" s="11">
        <v>0</v>
      </c>
      <c r="O13" s="11">
        <v>0</v>
      </c>
      <c r="P13" s="11">
        <v>0</v>
      </c>
      <c r="Q13" s="11">
        <v>0</v>
      </c>
      <c r="R13" s="11">
        <f>IF(P13=0,0,Q13/P13*100)</f>
        <v>0</v>
      </c>
      <c r="S13" s="11">
        <v>0</v>
      </c>
      <c r="T13" s="11">
        <v>0</v>
      </c>
      <c r="U13" s="11">
        <v>0</v>
      </c>
      <c r="V13" s="11">
        <v>0</v>
      </c>
      <c r="W13" s="11">
        <f>IF(U13=0,0,V13/U13*100)</f>
        <v>0</v>
      </c>
      <c r="X13" s="11">
        <v>0</v>
      </c>
      <c r="Y13" s="11">
        <v>0</v>
      </c>
      <c r="Z13" s="11">
        <v>0</v>
      </c>
      <c r="AA13" s="11">
        <v>0</v>
      </c>
      <c r="AB13" s="11">
        <f>IF(Z13=0,0,AA13/Z13*100)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f>IF(AE13=0,0,AF13/AE13*100)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IF(AJ13=0,0,AK13/AJ13*100)</f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f>IF(AO13=0,0,AP13/AO13*100)</f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f>IF(AT13=0,0,AU13/AT13*100)</f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f>IF(AY13=0,0,AZ13/AY13*100)</f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f>IF(BD13=0,0,BE13/BD13*100)</f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f>IF(BI13=0,0,BJ13/BI13*100)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IF(BN13=0,0,BO13/BN13*100)</f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f>IF(BS13=0,0,BT13/BS13*100)</f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f>IF(BX13=0,0,BY13/BX13*100)</f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f>IF(CC13=0,0,CD13/CC13*100)</f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f>IF(CH13=0,0,CI13/CH13*100)</f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f>IF(CM13=0,0,CN13/CM13*100)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IF(CR13=0,0,CS13/CR13*100)</f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f>IF(CW13=0,0,CX13/CW13*100)</f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f>IF(DB13=0,0,DC13/DB13*100)</f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f>IF(DG13=0,0,DH13/DG13*100)</f>
        <v>0</v>
      </c>
      <c r="DJ13" s="13">
        <v>4029300</v>
      </c>
      <c r="DK13" s="13">
        <v>11060340</v>
      </c>
      <c r="DL13" s="13">
        <v>10898339</v>
      </c>
      <c r="DM13" s="13">
        <v>12375526.29</v>
      </c>
      <c r="DN13" s="13">
        <f>IF(DL13=0,0,DM13/DL13*100)</f>
        <v>113.55424244006356</v>
      </c>
    </row>
    <row r="14" spans="1:118" ht="12.75">
      <c r="A14" s="11"/>
      <c r="B14" s="11">
        <v>11010400</v>
      </c>
      <c r="C14" s="12" t="s">
        <v>36</v>
      </c>
      <c r="D14" s="11">
        <v>1009900</v>
      </c>
      <c r="E14" s="11">
        <v>1305950</v>
      </c>
      <c r="F14" s="11">
        <v>1221810</v>
      </c>
      <c r="G14" s="11">
        <v>1367395.62</v>
      </c>
      <c r="H14" s="11">
        <f>IF(F14=0,0,G14/F14*100)</f>
        <v>111.91556952390307</v>
      </c>
      <c r="I14" s="11">
        <v>1009900</v>
      </c>
      <c r="J14" s="11">
        <v>1305950</v>
      </c>
      <c r="K14" s="11">
        <v>1221810</v>
      </c>
      <c r="L14" s="11">
        <v>1367395.62</v>
      </c>
      <c r="M14" s="11">
        <f>IF(K14=0,0,L14/K14*100)</f>
        <v>111.91556952390307</v>
      </c>
      <c r="N14" s="11">
        <v>0</v>
      </c>
      <c r="O14" s="11">
        <v>0</v>
      </c>
      <c r="P14" s="11">
        <v>0</v>
      </c>
      <c r="Q14" s="11">
        <v>0</v>
      </c>
      <c r="R14" s="11">
        <f>IF(P14=0,0,Q14/P14*100)</f>
        <v>0</v>
      </c>
      <c r="S14" s="11">
        <v>0</v>
      </c>
      <c r="T14" s="11">
        <v>0</v>
      </c>
      <c r="U14" s="11">
        <v>0</v>
      </c>
      <c r="V14" s="11">
        <v>0</v>
      </c>
      <c r="W14" s="11">
        <f>IF(U14=0,0,V14/U14*100)</f>
        <v>0</v>
      </c>
      <c r="X14" s="11">
        <v>0</v>
      </c>
      <c r="Y14" s="11">
        <v>0</v>
      </c>
      <c r="Z14" s="11">
        <v>0</v>
      </c>
      <c r="AA14" s="11">
        <v>0</v>
      </c>
      <c r="AB14" s="11">
        <f>IF(Z14=0,0,AA14/Z14*100)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f>IF(AE14=0,0,AF14/AE14*100)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IF(AJ14=0,0,AK14/AJ14*100)</f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f>IF(AO14=0,0,AP14/AO14*100)</f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f>IF(AT14=0,0,AU14/AT14*100)</f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f>IF(AY14=0,0,AZ14/AY14*100)</f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f>IF(BD14=0,0,BE14/BD14*100)</f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f>IF(BI14=0,0,BJ14/BI14*100)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IF(BN14=0,0,BO14/BN14*100)</f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f>IF(BS14=0,0,BT14/BS14*100)</f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f>IF(BX14=0,0,BY14/BX14*100)</f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f>IF(CC14=0,0,CD14/CC14*100)</f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f>IF(CH14=0,0,CI14/CH14*100)</f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f>IF(CM14=0,0,CN14/CM14*100)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IF(CR14=0,0,CS14/CR14*100)</f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f>IF(CW14=0,0,CX14/CW14*100)</f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f>IF(DB14=0,0,DC14/DB14*100)</f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f>IF(DG14=0,0,DH14/DG14*100)</f>
        <v>0</v>
      </c>
      <c r="DJ14" s="13">
        <v>1009900</v>
      </c>
      <c r="DK14" s="13">
        <v>1305950</v>
      </c>
      <c r="DL14" s="13">
        <v>1221810</v>
      </c>
      <c r="DM14" s="13">
        <v>1367395.62</v>
      </c>
      <c r="DN14" s="13">
        <f>IF(DL14=0,0,DM14/DL14*100)</f>
        <v>111.91556952390307</v>
      </c>
    </row>
    <row r="15" spans="1:118" ht="12.75">
      <c r="A15" s="11"/>
      <c r="B15" s="11">
        <v>11010500</v>
      </c>
      <c r="C15" s="12" t="s">
        <v>37</v>
      </c>
      <c r="D15" s="11">
        <v>372300</v>
      </c>
      <c r="E15" s="11">
        <v>423400</v>
      </c>
      <c r="F15" s="11">
        <v>423400</v>
      </c>
      <c r="G15" s="11">
        <v>436836.47</v>
      </c>
      <c r="H15" s="11">
        <f>IF(F15=0,0,G15/F15*100)</f>
        <v>103.1734695323571</v>
      </c>
      <c r="I15" s="11">
        <v>372300</v>
      </c>
      <c r="J15" s="11">
        <v>423400</v>
      </c>
      <c r="K15" s="11">
        <v>423400</v>
      </c>
      <c r="L15" s="11">
        <v>436836.47</v>
      </c>
      <c r="M15" s="11">
        <f>IF(K15=0,0,L15/K15*100)</f>
        <v>103.1734695323571</v>
      </c>
      <c r="N15" s="11">
        <v>0</v>
      </c>
      <c r="O15" s="11">
        <v>0</v>
      </c>
      <c r="P15" s="11">
        <v>0</v>
      </c>
      <c r="Q15" s="11">
        <v>0</v>
      </c>
      <c r="R15" s="11">
        <f>IF(P15=0,0,Q15/P15*100)</f>
        <v>0</v>
      </c>
      <c r="S15" s="11">
        <v>0</v>
      </c>
      <c r="T15" s="11">
        <v>0</v>
      </c>
      <c r="U15" s="11">
        <v>0</v>
      </c>
      <c r="V15" s="11">
        <v>0</v>
      </c>
      <c r="W15" s="11">
        <f>IF(U15=0,0,V15/U15*100)</f>
        <v>0</v>
      </c>
      <c r="X15" s="11">
        <v>0</v>
      </c>
      <c r="Y15" s="11">
        <v>0</v>
      </c>
      <c r="Z15" s="11">
        <v>0</v>
      </c>
      <c r="AA15" s="11">
        <v>0</v>
      </c>
      <c r="AB15" s="11">
        <f>IF(Z15=0,0,AA15/Z15*100)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f>IF(AE15=0,0,AF15/AE15*100)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IF(AJ15=0,0,AK15/AJ15*100)</f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f>IF(AO15=0,0,AP15/AO15*100)</f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f>IF(AT15=0,0,AU15/AT15*100)</f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f>IF(AY15=0,0,AZ15/AY15*100)</f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f>IF(BD15=0,0,BE15/BD15*100)</f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f>IF(BI15=0,0,BJ15/BI15*100)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IF(BN15=0,0,BO15/BN15*100)</f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f>IF(BS15=0,0,BT15/BS15*100)</f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f>IF(BX15=0,0,BY15/BX15*100)</f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f>IF(CC15=0,0,CD15/CC15*100)</f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f>IF(CH15=0,0,CI15/CH15*100)</f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f>IF(CM15=0,0,CN15/CM15*100)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IF(CR15=0,0,CS15/CR15*100)</f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f>IF(CW15=0,0,CX15/CW15*100)</f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f>IF(DB15=0,0,DC15/DB15*100)</f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f>IF(DG15=0,0,DH15/DG15*100)</f>
        <v>0</v>
      </c>
      <c r="DJ15" s="13">
        <v>372300</v>
      </c>
      <c r="DK15" s="13">
        <v>423400</v>
      </c>
      <c r="DL15" s="13">
        <v>423400</v>
      </c>
      <c r="DM15" s="13">
        <v>436836.47</v>
      </c>
      <c r="DN15" s="13">
        <f>IF(DL15=0,0,DM15/DL15*100)</f>
        <v>103.1734695323571</v>
      </c>
    </row>
    <row r="16" spans="1:118" ht="12.75">
      <c r="A16" s="11"/>
      <c r="B16" s="11">
        <v>11010900</v>
      </c>
      <c r="C16" s="12" t="s">
        <v>38</v>
      </c>
      <c r="D16" s="11">
        <v>0</v>
      </c>
      <c r="E16" s="11">
        <v>8619</v>
      </c>
      <c r="F16" s="11">
        <v>8619</v>
      </c>
      <c r="G16" s="11">
        <v>8618.48</v>
      </c>
      <c r="H16" s="11">
        <f>IF(F16=0,0,G16/F16*100)</f>
        <v>99.99396681749623</v>
      </c>
      <c r="I16" s="11">
        <v>0</v>
      </c>
      <c r="J16" s="11">
        <v>8619</v>
      </c>
      <c r="K16" s="11">
        <v>8619</v>
      </c>
      <c r="L16" s="11">
        <v>8618.48</v>
      </c>
      <c r="M16" s="11">
        <f>IF(K16=0,0,L16/K16*100)</f>
        <v>99.99396681749623</v>
      </c>
      <c r="N16" s="11">
        <v>0</v>
      </c>
      <c r="O16" s="11">
        <v>0</v>
      </c>
      <c r="P16" s="11">
        <v>0</v>
      </c>
      <c r="Q16" s="11">
        <v>0</v>
      </c>
      <c r="R16" s="11">
        <f>IF(P16=0,0,Q16/P16*100)</f>
        <v>0</v>
      </c>
      <c r="S16" s="11">
        <v>0</v>
      </c>
      <c r="T16" s="11">
        <v>0</v>
      </c>
      <c r="U16" s="11">
        <v>0</v>
      </c>
      <c r="V16" s="11">
        <v>0</v>
      </c>
      <c r="W16" s="11">
        <f>IF(U16=0,0,V16/U16*100)</f>
        <v>0</v>
      </c>
      <c r="X16" s="11">
        <v>0</v>
      </c>
      <c r="Y16" s="11">
        <v>0</v>
      </c>
      <c r="Z16" s="11">
        <v>0</v>
      </c>
      <c r="AA16" s="11">
        <v>0</v>
      </c>
      <c r="AB16" s="11">
        <f>IF(Z16=0,0,AA16/Z16*100)</f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f>IF(AE16=0,0,AF16/AE16*100)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IF(AJ16=0,0,AK16/AJ16*100)</f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f>IF(AO16=0,0,AP16/AO16*100)</f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f>IF(AT16=0,0,AU16/AT16*100)</f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f>IF(AY16=0,0,AZ16/AY16*100)</f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f>IF(BD16=0,0,BE16/BD16*100)</f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f>IF(BI16=0,0,BJ16/BI16*100)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IF(BN16=0,0,BO16/BN16*100)</f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f>IF(BS16=0,0,BT16/BS16*100)</f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f>IF(BX16=0,0,BY16/BX16*100)</f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f>IF(CC16=0,0,CD16/CC16*100)</f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f>IF(CH16=0,0,CI16/CH16*100)</f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f>IF(CM16=0,0,CN16/CM16*100)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IF(CR16=0,0,CS16/CR16*100)</f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f>IF(CW16=0,0,CX16/CW16*100)</f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f>IF(DB16=0,0,DC16/DB16*100)</f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f>IF(DG16=0,0,DH16/DG16*100)</f>
        <v>0</v>
      </c>
      <c r="DJ16" s="13">
        <v>0</v>
      </c>
      <c r="DK16" s="13">
        <v>8619</v>
      </c>
      <c r="DL16" s="13">
        <v>8619</v>
      </c>
      <c r="DM16" s="13">
        <v>8618.48</v>
      </c>
      <c r="DN16" s="13">
        <f>IF(DL16=0,0,DM16/DL16*100)</f>
        <v>99.99396681749623</v>
      </c>
    </row>
    <row r="17" spans="1:118" ht="12.75">
      <c r="A17" s="11"/>
      <c r="B17" s="11">
        <v>11020000</v>
      </c>
      <c r="C17" s="12" t="s">
        <v>39</v>
      </c>
      <c r="D17" s="11">
        <v>1000</v>
      </c>
      <c r="E17" s="11">
        <v>19275</v>
      </c>
      <c r="F17" s="11">
        <v>19275</v>
      </c>
      <c r="G17" s="11">
        <v>36582.8</v>
      </c>
      <c r="H17" s="11">
        <f>IF(F17=0,0,G17/F17*100)</f>
        <v>189.79403372243843</v>
      </c>
      <c r="I17" s="11">
        <v>0</v>
      </c>
      <c r="J17" s="11">
        <v>0</v>
      </c>
      <c r="K17" s="11">
        <v>0</v>
      </c>
      <c r="L17" s="11">
        <v>170</v>
      </c>
      <c r="M17" s="11">
        <f>IF(K17=0,0,L17/K17*100)</f>
        <v>0</v>
      </c>
      <c r="N17" s="11">
        <v>1000</v>
      </c>
      <c r="O17" s="11">
        <v>19275</v>
      </c>
      <c r="P17" s="11">
        <v>19275</v>
      </c>
      <c r="Q17" s="11">
        <v>25423.8</v>
      </c>
      <c r="R17" s="11">
        <f>IF(P17=0,0,Q17/P17*100)</f>
        <v>131.90038910505837</v>
      </c>
      <c r="S17" s="11">
        <v>0</v>
      </c>
      <c r="T17" s="11">
        <v>18105</v>
      </c>
      <c r="U17" s="11">
        <v>18105</v>
      </c>
      <c r="V17" s="11">
        <v>18366.4</v>
      </c>
      <c r="W17" s="11">
        <f>IF(U17=0,0,V17/U17*100)</f>
        <v>101.44380005523337</v>
      </c>
      <c r="X17" s="11">
        <v>1000</v>
      </c>
      <c r="Y17" s="11">
        <v>1000</v>
      </c>
      <c r="Z17" s="11">
        <v>1000</v>
      </c>
      <c r="AA17" s="11">
        <v>6887.4</v>
      </c>
      <c r="AB17" s="11">
        <f>IF(Z17=0,0,AA17/Z17*100)</f>
        <v>688.74</v>
      </c>
      <c r="AC17" s="11">
        <v>0</v>
      </c>
      <c r="AD17" s="11">
        <v>170</v>
      </c>
      <c r="AE17" s="11">
        <v>170</v>
      </c>
      <c r="AF17" s="11">
        <v>170</v>
      </c>
      <c r="AG17" s="11">
        <f>IF(AE17=0,0,AF17/AE17*100)</f>
        <v>100</v>
      </c>
      <c r="AH17" s="11">
        <v>0</v>
      </c>
      <c r="AI17" s="11">
        <v>0</v>
      </c>
      <c r="AJ17" s="11">
        <v>0</v>
      </c>
      <c r="AK17" s="11">
        <v>10989</v>
      </c>
      <c r="AL17" s="11">
        <f>IF(AJ17=0,0,AK17/AJ17*100)</f>
        <v>0</v>
      </c>
      <c r="AM17" s="11">
        <v>0</v>
      </c>
      <c r="AN17" s="11">
        <v>0</v>
      </c>
      <c r="AO17" s="11">
        <v>0</v>
      </c>
      <c r="AP17" s="11">
        <v>10989</v>
      </c>
      <c r="AQ17" s="11">
        <f>IF(AO17=0,0,AP17/AO17*100)</f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f>IF(AT17=0,0,AU17/AT17*100)</f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f>IF(AY17=0,0,AZ17/AY17*100)</f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f>IF(BD17=0,0,BE17/BD17*100)</f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f>IF(BI17=0,0,BJ17/BI17*100)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IF(BN17=0,0,BO17/BN17*100)</f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f>IF(BS17=0,0,BT17/BS17*100)</f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f>IF(BX17=0,0,BY17/BX17*100)</f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f>IF(CC17=0,0,CD17/CC17*100)</f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f>IF(CH17=0,0,CI17/CH17*100)</f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f>IF(CM17=0,0,CN17/CM17*100)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IF(CR17=0,0,CS17/CR17*100)</f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f>IF(CW17=0,0,CX17/CW17*100)</f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f>IF(DB17=0,0,DC17/DB17*100)</f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f>IF(DG17=0,0,DH17/DG17*100)</f>
        <v>0</v>
      </c>
      <c r="DJ17" s="13">
        <v>1000</v>
      </c>
      <c r="DK17" s="13">
        <v>19275</v>
      </c>
      <c r="DL17" s="13">
        <v>19275</v>
      </c>
      <c r="DM17" s="13">
        <v>36582.8</v>
      </c>
      <c r="DN17" s="13">
        <f>IF(DL17=0,0,DM17/DL17*100)</f>
        <v>189.79403372243843</v>
      </c>
    </row>
    <row r="18" spans="1:118" ht="12.75">
      <c r="A18" s="11"/>
      <c r="B18" s="11">
        <v>11020200</v>
      </c>
      <c r="C18" s="12" t="s">
        <v>40</v>
      </c>
      <c r="D18" s="11">
        <v>1000</v>
      </c>
      <c r="E18" s="11">
        <v>19275</v>
      </c>
      <c r="F18" s="11">
        <v>19275</v>
      </c>
      <c r="G18" s="11">
        <v>36582.8</v>
      </c>
      <c r="H18" s="11">
        <f>IF(F18=0,0,G18/F18*100)</f>
        <v>189.79403372243843</v>
      </c>
      <c r="I18" s="11">
        <v>0</v>
      </c>
      <c r="J18" s="11">
        <v>0</v>
      </c>
      <c r="K18" s="11">
        <v>0</v>
      </c>
      <c r="L18" s="11">
        <v>170</v>
      </c>
      <c r="M18" s="11">
        <f>IF(K18=0,0,L18/K18*100)</f>
        <v>0</v>
      </c>
      <c r="N18" s="11">
        <v>1000</v>
      </c>
      <c r="O18" s="11">
        <v>19275</v>
      </c>
      <c r="P18" s="11">
        <v>19275</v>
      </c>
      <c r="Q18" s="11">
        <v>25423.8</v>
      </c>
      <c r="R18" s="11">
        <f>IF(P18=0,0,Q18/P18*100)</f>
        <v>131.90038910505837</v>
      </c>
      <c r="S18" s="11">
        <v>0</v>
      </c>
      <c r="T18" s="11">
        <v>18105</v>
      </c>
      <c r="U18" s="11">
        <v>18105</v>
      </c>
      <c r="V18" s="11">
        <v>18366.4</v>
      </c>
      <c r="W18" s="11">
        <f>IF(U18=0,0,V18/U18*100)</f>
        <v>101.44380005523337</v>
      </c>
      <c r="X18" s="11">
        <v>1000</v>
      </c>
      <c r="Y18" s="11">
        <v>1000</v>
      </c>
      <c r="Z18" s="11">
        <v>1000</v>
      </c>
      <c r="AA18" s="11">
        <v>6887.4</v>
      </c>
      <c r="AB18" s="11">
        <f>IF(Z18=0,0,AA18/Z18*100)</f>
        <v>688.74</v>
      </c>
      <c r="AC18" s="11">
        <v>0</v>
      </c>
      <c r="AD18" s="11">
        <v>170</v>
      </c>
      <c r="AE18" s="11">
        <v>170</v>
      </c>
      <c r="AF18" s="11">
        <v>170</v>
      </c>
      <c r="AG18" s="11">
        <f>IF(AE18=0,0,AF18/AE18*100)</f>
        <v>100</v>
      </c>
      <c r="AH18" s="11">
        <v>0</v>
      </c>
      <c r="AI18" s="11">
        <v>0</v>
      </c>
      <c r="AJ18" s="11">
        <v>0</v>
      </c>
      <c r="AK18" s="11">
        <v>10989</v>
      </c>
      <c r="AL18" s="11">
        <f>IF(AJ18=0,0,AK18/AJ18*100)</f>
        <v>0</v>
      </c>
      <c r="AM18" s="11">
        <v>0</v>
      </c>
      <c r="AN18" s="11">
        <v>0</v>
      </c>
      <c r="AO18" s="11">
        <v>0</v>
      </c>
      <c r="AP18" s="11">
        <v>10989</v>
      </c>
      <c r="AQ18" s="11">
        <f>IF(AO18=0,0,AP18/AO18*100)</f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f>IF(AT18=0,0,AU18/AT18*100)</f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f>IF(AY18=0,0,AZ18/AY18*100)</f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f>IF(BD18=0,0,BE18/BD18*100)</f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f>IF(BI18=0,0,BJ18/BI18*100)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IF(BN18=0,0,BO18/BN18*100)</f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f>IF(BS18=0,0,BT18/BS18*100)</f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f>IF(BX18=0,0,BY18/BX18*100)</f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f>IF(CC18=0,0,CD18/CC18*100)</f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f>IF(CH18=0,0,CI18/CH18*100)</f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f>IF(CM18=0,0,CN18/CM18*100)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IF(CR18=0,0,CS18/CR18*100)</f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f>IF(CW18=0,0,CX18/CW18*100)</f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f>IF(DB18=0,0,DC18/DB18*100)</f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f>IF(DG18=0,0,DH18/DG18*100)</f>
        <v>0</v>
      </c>
      <c r="DJ18" s="13">
        <v>1000</v>
      </c>
      <c r="DK18" s="13">
        <v>19275</v>
      </c>
      <c r="DL18" s="13">
        <v>19275</v>
      </c>
      <c r="DM18" s="13">
        <v>36582.8</v>
      </c>
      <c r="DN18" s="13">
        <f>IF(DL18=0,0,DM18/DL18*100)</f>
        <v>189.79403372243843</v>
      </c>
    </row>
    <row r="19" spans="1:118" ht="12.75">
      <c r="A19" s="11"/>
      <c r="B19" s="11">
        <v>13000000</v>
      </c>
      <c r="C19" s="12" t="s">
        <v>41</v>
      </c>
      <c r="D19" s="11">
        <v>220000</v>
      </c>
      <c r="E19" s="11">
        <v>264566</v>
      </c>
      <c r="F19" s="11">
        <v>254566</v>
      </c>
      <c r="G19" s="11">
        <v>680468.96</v>
      </c>
      <c r="H19" s="11">
        <f>IF(F19=0,0,G19/F19*100)</f>
        <v>267.3055160547756</v>
      </c>
      <c r="I19" s="11">
        <v>0</v>
      </c>
      <c r="J19" s="11">
        <v>42776</v>
      </c>
      <c r="K19" s="11">
        <v>42776</v>
      </c>
      <c r="L19" s="11">
        <v>43098.73</v>
      </c>
      <c r="M19" s="11">
        <f>IF(K19=0,0,L19/K19*100)</f>
        <v>100.7544651206284</v>
      </c>
      <c r="N19" s="11">
        <v>0</v>
      </c>
      <c r="O19" s="11">
        <v>90</v>
      </c>
      <c r="P19" s="11">
        <v>90</v>
      </c>
      <c r="Q19" s="11">
        <v>90.96</v>
      </c>
      <c r="R19" s="11">
        <f>IF(P19=0,0,Q19/P19*100)</f>
        <v>101.06666666666666</v>
      </c>
      <c r="S19" s="11">
        <v>0</v>
      </c>
      <c r="T19" s="11">
        <v>90</v>
      </c>
      <c r="U19" s="11">
        <v>90</v>
      </c>
      <c r="V19" s="11">
        <v>90.96</v>
      </c>
      <c r="W19" s="11">
        <f>IF(U19=0,0,V19/U19*100)</f>
        <v>101.06666666666666</v>
      </c>
      <c r="X19" s="11">
        <v>0</v>
      </c>
      <c r="Y19" s="11">
        <v>0</v>
      </c>
      <c r="Z19" s="11">
        <v>0</v>
      </c>
      <c r="AA19" s="11">
        <v>0</v>
      </c>
      <c r="AB19" s="11">
        <f>IF(Z19=0,0,AA19/Z19*100)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f>IF(AE19=0,0,AF19/AE19*100)</f>
        <v>0</v>
      </c>
      <c r="AH19" s="11">
        <v>220000</v>
      </c>
      <c r="AI19" s="11">
        <v>221700</v>
      </c>
      <c r="AJ19" s="11">
        <v>211700</v>
      </c>
      <c r="AK19" s="11">
        <v>637279.27</v>
      </c>
      <c r="AL19" s="11">
        <f>IF(AJ19=0,0,AK19/AJ19*100)</f>
        <v>301.02941426547</v>
      </c>
      <c r="AM19" s="11">
        <v>0</v>
      </c>
      <c r="AN19" s="11">
        <v>0</v>
      </c>
      <c r="AO19" s="11">
        <v>0</v>
      </c>
      <c r="AP19" s="11">
        <v>0</v>
      </c>
      <c r="AQ19" s="11">
        <f>IF(AO19=0,0,AP19/AO19*100)</f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f>IF(AT19=0,0,AU19/AT19*100)</f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f>IF(AY19=0,0,AZ19/AY19*100)</f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f>IF(BD19=0,0,BE19/BD19*100)</f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f>IF(BI19=0,0,BJ19/BI19*100)</f>
        <v>0</v>
      </c>
      <c r="BL19" s="11">
        <v>0</v>
      </c>
      <c r="BM19" s="11">
        <v>1700</v>
      </c>
      <c r="BN19" s="11">
        <v>1700</v>
      </c>
      <c r="BO19" s="11">
        <v>1899.52</v>
      </c>
      <c r="BP19" s="11">
        <f>IF(BN19=0,0,BO19/BN19*100)</f>
        <v>111.7364705882353</v>
      </c>
      <c r="BQ19" s="11">
        <v>220000</v>
      </c>
      <c r="BR19" s="11">
        <v>220000</v>
      </c>
      <c r="BS19" s="11">
        <v>210000</v>
      </c>
      <c r="BT19" s="11">
        <v>635379.75</v>
      </c>
      <c r="BU19" s="11">
        <f>IF(BS19=0,0,BT19/BS19*100)</f>
        <v>302.5617857142857</v>
      </c>
      <c r="BV19" s="11">
        <v>0</v>
      </c>
      <c r="BW19" s="11">
        <v>0</v>
      </c>
      <c r="BX19" s="11">
        <v>0</v>
      </c>
      <c r="BY19" s="11">
        <v>0</v>
      </c>
      <c r="BZ19" s="11">
        <f>IF(BX19=0,0,BY19/BX19*100)</f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f>IF(CC19=0,0,CD19/CC19*100)</f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f>IF(CH19=0,0,CI19/CH19*100)</f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f>IF(CM19=0,0,CN19/CM19*100)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IF(CR19=0,0,CS19/CR19*100)</f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f>IF(CW19=0,0,CX19/CW19*100)</f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f>IF(DB19=0,0,DC19/DB19*100)</f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f>IF(DG19=0,0,DH19/DG19*100)</f>
        <v>0</v>
      </c>
      <c r="DJ19" s="13">
        <v>220000</v>
      </c>
      <c r="DK19" s="13">
        <v>264566</v>
      </c>
      <c r="DL19" s="13">
        <v>254566</v>
      </c>
      <c r="DM19" s="13">
        <v>680468.96</v>
      </c>
      <c r="DN19" s="13">
        <f>IF(DL19=0,0,DM19/DL19*100)</f>
        <v>267.3055160547756</v>
      </c>
    </row>
    <row r="20" spans="1:118" ht="12.75">
      <c r="A20" s="11"/>
      <c r="B20" s="11">
        <v>13010000</v>
      </c>
      <c r="C20" s="12" t="s">
        <v>42</v>
      </c>
      <c r="D20" s="11">
        <v>120000</v>
      </c>
      <c r="E20" s="11">
        <v>120090</v>
      </c>
      <c r="F20" s="11">
        <v>110090</v>
      </c>
      <c r="G20" s="11">
        <v>453860.64</v>
      </c>
      <c r="H20" s="11">
        <f>IF(F20=0,0,G20/F20*100)</f>
        <v>412.26327550186215</v>
      </c>
      <c r="I20" s="11">
        <v>0</v>
      </c>
      <c r="J20" s="11">
        <v>0</v>
      </c>
      <c r="K20" s="11">
        <v>0</v>
      </c>
      <c r="L20" s="11">
        <v>0</v>
      </c>
      <c r="M20" s="11">
        <f>IF(K20=0,0,L20/K20*100)</f>
        <v>0</v>
      </c>
      <c r="N20" s="11">
        <v>0</v>
      </c>
      <c r="O20" s="11">
        <v>90</v>
      </c>
      <c r="P20" s="11">
        <v>90</v>
      </c>
      <c r="Q20" s="11">
        <v>90.96</v>
      </c>
      <c r="R20" s="11">
        <f>IF(P20=0,0,Q20/P20*100)</f>
        <v>101.06666666666666</v>
      </c>
      <c r="S20" s="11">
        <v>0</v>
      </c>
      <c r="T20" s="11">
        <v>90</v>
      </c>
      <c r="U20" s="11">
        <v>90</v>
      </c>
      <c r="V20" s="11">
        <v>90.96</v>
      </c>
      <c r="W20" s="11">
        <f>IF(U20=0,0,V20/U20*100)</f>
        <v>101.06666666666666</v>
      </c>
      <c r="X20" s="11">
        <v>0</v>
      </c>
      <c r="Y20" s="11">
        <v>0</v>
      </c>
      <c r="Z20" s="11">
        <v>0</v>
      </c>
      <c r="AA20" s="11">
        <v>0</v>
      </c>
      <c r="AB20" s="11">
        <f>IF(Z20=0,0,AA20/Z20*100)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f>IF(AE20=0,0,AF20/AE20*100)</f>
        <v>0</v>
      </c>
      <c r="AH20" s="11">
        <v>120000</v>
      </c>
      <c r="AI20" s="11">
        <v>120000</v>
      </c>
      <c r="AJ20" s="11">
        <v>110000</v>
      </c>
      <c r="AK20" s="11">
        <v>453769.68</v>
      </c>
      <c r="AL20" s="11">
        <f>IF(AJ20=0,0,AK20/AJ20*100)</f>
        <v>412.5178909090909</v>
      </c>
      <c r="AM20" s="11">
        <v>0</v>
      </c>
      <c r="AN20" s="11">
        <v>0</v>
      </c>
      <c r="AO20" s="11">
        <v>0</v>
      </c>
      <c r="AP20" s="11">
        <v>0</v>
      </c>
      <c r="AQ20" s="11">
        <f>IF(AO20=0,0,AP20/AO20*100)</f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f>IF(AT20=0,0,AU20/AT20*100)</f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f>IF(AY20=0,0,AZ20/AY20*100)</f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f>IF(BD20=0,0,BE20/BD20*100)</f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f>IF(BI20=0,0,BJ20/BI20*100)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IF(BN20=0,0,BO20/BN20*100)</f>
        <v>0</v>
      </c>
      <c r="BQ20" s="11">
        <v>120000</v>
      </c>
      <c r="BR20" s="11">
        <v>120000</v>
      </c>
      <c r="BS20" s="11">
        <v>110000</v>
      </c>
      <c r="BT20" s="11">
        <v>453769.68</v>
      </c>
      <c r="BU20" s="11">
        <f>IF(BS20=0,0,BT20/BS20*100)</f>
        <v>412.5178909090909</v>
      </c>
      <c r="BV20" s="11">
        <v>0</v>
      </c>
      <c r="BW20" s="11">
        <v>0</v>
      </c>
      <c r="BX20" s="11">
        <v>0</v>
      </c>
      <c r="BY20" s="11">
        <v>0</v>
      </c>
      <c r="BZ20" s="11">
        <f>IF(BX20=0,0,BY20/BX20*100)</f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f>IF(CC20=0,0,CD20/CC20*100)</f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f>IF(CH20=0,0,CI20/CH20*100)</f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f>IF(CM20=0,0,CN20/CM20*100)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IF(CR20=0,0,CS20/CR20*100)</f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f>IF(CW20=0,0,CX20/CW20*100)</f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f>IF(DB20=0,0,DC20/DB20*100)</f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f>IF(DG20=0,0,DH20/DG20*100)</f>
        <v>0</v>
      </c>
      <c r="DJ20" s="13">
        <v>120000</v>
      </c>
      <c r="DK20" s="13">
        <v>120090</v>
      </c>
      <c r="DL20" s="13">
        <v>110090</v>
      </c>
      <c r="DM20" s="13">
        <v>453860.64</v>
      </c>
      <c r="DN20" s="13">
        <f>IF(DL20=0,0,DM20/DL20*100)</f>
        <v>412.26327550186215</v>
      </c>
    </row>
    <row r="21" spans="1:118" ht="12.75">
      <c r="A21" s="11"/>
      <c r="B21" s="11">
        <v>13010200</v>
      </c>
      <c r="C21" s="12" t="s">
        <v>43</v>
      </c>
      <c r="D21" s="11">
        <v>120000</v>
      </c>
      <c r="E21" s="11">
        <v>120090</v>
      </c>
      <c r="F21" s="11">
        <v>110090</v>
      </c>
      <c r="G21" s="11">
        <v>453860.64</v>
      </c>
      <c r="H21" s="11">
        <f>IF(F21=0,0,G21/F21*100)</f>
        <v>412.26327550186215</v>
      </c>
      <c r="I21" s="11">
        <v>0</v>
      </c>
      <c r="J21" s="11">
        <v>0</v>
      </c>
      <c r="K21" s="11">
        <v>0</v>
      </c>
      <c r="L21" s="11">
        <v>0</v>
      </c>
      <c r="M21" s="11">
        <f>IF(K21=0,0,L21/K21*100)</f>
        <v>0</v>
      </c>
      <c r="N21" s="11">
        <v>0</v>
      </c>
      <c r="O21" s="11">
        <v>90</v>
      </c>
      <c r="P21" s="11">
        <v>90</v>
      </c>
      <c r="Q21" s="11">
        <v>90.96</v>
      </c>
      <c r="R21" s="11">
        <f>IF(P21=0,0,Q21/P21*100)</f>
        <v>101.06666666666666</v>
      </c>
      <c r="S21" s="11">
        <v>0</v>
      </c>
      <c r="T21" s="11">
        <v>90</v>
      </c>
      <c r="U21" s="11">
        <v>90</v>
      </c>
      <c r="V21" s="11">
        <v>90.96</v>
      </c>
      <c r="W21" s="11">
        <f>IF(U21=0,0,V21/U21*100)</f>
        <v>101.06666666666666</v>
      </c>
      <c r="X21" s="11">
        <v>0</v>
      </c>
      <c r="Y21" s="11">
        <v>0</v>
      </c>
      <c r="Z21" s="11">
        <v>0</v>
      </c>
      <c r="AA21" s="11">
        <v>0</v>
      </c>
      <c r="AB21" s="11">
        <f>IF(Z21=0,0,AA21/Z21*100)</f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f>IF(AE21=0,0,AF21/AE21*100)</f>
        <v>0</v>
      </c>
      <c r="AH21" s="11">
        <v>120000</v>
      </c>
      <c r="AI21" s="11">
        <v>120000</v>
      </c>
      <c r="AJ21" s="11">
        <v>110000</v>
      </c>
      <c r="AK21" s="11">
        <v>453769.68</v>
      </c>
      <c r="AL21" s="11">
        <f>IF(AJ21=0,0,AK21/AJ21*100)</f>
        <v>412.5178909090909</v>
      </c>
      <c r="AM21" s="11">
        <v>0</v>
      </c>
      <c r="AN21" s="11">
        <v>0</v>
      </c>
      <c r="AO21" s="11">
        <v>0</v>
      </c>
      <c r="AP21" s="11">
        <v>0</v>
      </c>
      <c r="AQ21" s="11">
        <f>IF(AO21=0,0,AP21/AO21*100)</f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f>IF(AT21=0,0,AU21/AT21*100)</f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f>IF(AY21=0,0,AZ21/AY21*100)</f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f>IF(BD21=0,0,BE21/BD21*100)</f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f>IF(BI21=0,0,BJ21/BI21*100)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IF(BN21=0,0,BO21/BN21*100)</f>
        <v>0</v>
      </c>
      <c r="BQ21" s="11">
        <v>120000</v>
      </c>
      <c r="BR21" s="11">
        <v>120000</v>
      </c>
      <c r="BS21" s="11">
        <v>110000</v>
      </c>
      <c r="BT21" s="11">
        <v>453769.68</v>
      </c>
      <c r="BU21" s="11">
        <f>IF(BS21=0,0,BT21/BS21*100)</f>
        <v>412.5178909090909</v>
      </c>
      <c r="BV21" s="11">
        <v>0</v>
      </c>
      <c r="BW21" s="11">
        <v>0</v>
      </c>
      <c r="BX21" s="11">
        <v>0</v>
      </c>
      <c r="BY21" s="11">
        <v>0</v>
      </c>
      <c r="BZ21" s="11">
        <f>IF(BX21=0,0,BY21/BX21*100)</f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f>IF(CC21=0,0,CD21/CC21*100)</f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f>IF(CH21=0,0,CI21/CH21*100)</f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f>IF(CM21=0,0,CN21/CM21*100)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IF(CR21=0,0,CS21/CR21*100)</f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f>IF(CW21=0,0,CX21/CW21*100)</f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f>IF(DB21=0,0,DC21/DB21*100)</f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f>IF(DG21=0,0,DH21/DG21*100)</f>
        <v>0</v>
      </c>
      <c r="DJ21" s="13">
        <v>120000</v>
      </c>
      <c r="DK21" s="13">
        <v>120090</v>
      </c>
      <c r="DL21" s="13">
        <v>110090</v>
      </c>
      <c r="DM21" s="13">
        <v>453860.64</v>
      </c>
      <c r="DN21" s="13">
        <f>IF(DL21=0,0,DM21/DL21*100)</f>
        <v>412.26327550186215</v>
      </c>
    </row>
    <row r="22" spans="1:118" ht="12.75">
      <c r="A22" s="11"/>
      <c r="B22" s="11">
        <v>13030000</v>
      </c>
      <c r="C22" s="12" t="s">
        <v>44</v>
      </c>
      <c r="D22" s="11">
        <v>100000</v>
      </c>
      <c r="E22" s="11">
        <v>144476</v>
      </c>
      <c r="F22" s="11">
        <v>144476</v>
      </c>
      <c r="G22" s="11">
        <v>226608.32</v>
      </c>
      <c r="H22" s="11">
        <f>IF(F22=0,0,G22/F22*100)</f>
        <v>156.84841773028046</v>
      </c>
      <c r="I22" s="11">
        <v>0</v>
      </c>
      <c r="J22" s="11">
        <v>42776</v>
      </c>
      <c r="K22" s="11">
        <v>42776</v>
      </c>
      <c r="L22" s="11">
        <v>43098.73</v>
      </c>
      <c r="M22" s="11">
        <f>IF(K22=0,0,L22/K22*100)</f>
        <v>100.7544651206284</v>
      </c>
      <c r="N22" s="11">
        <v>0</v>
      </c>
      <c r="O22" s="11">
        <v>0</v>
      </c>
      <c r="P22" s="11">
        <v>0</v>
      </c>
      <c r="Q22" s="11">
        <v>0</v>
      </c>
      <c r="R22" s="11">
        <f>IF(P22=0,0,Q22/P22*100)</f>
        <v>0</v>
      </c>
      <c r="S22" s="11">
        <v>0</v>
      </c>
      <c r="T22" s="11">
        <v>0</v>
      </c>
      <c r="U22" s="11">
        <v>0</v>
      </c>
      <c r="V22" s="11">
        <v>0</v>
      </c>
      <c r="W22" s="11">
        <f>IF(U22=0,0,V22/U22*100)</f>
        <v>0</v>
      </c>
      <c r="X22" s="11">
        <v>0</v>
      </c>
      <c r="Y22" s="11">
        <v>0</v>
      </c>
      <c r="Z22" s="11">
        <v>0</v>
      </c>
      <c r="AA22" s="11">
        <v>0</v>
      </c>
      <c r="AB22" s="11">
        <f>IF(Z22=0,0,AA22/Z22*100)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f>IF(AE22=0,0,AF22/AE22*100)</f>
        <v>0</v>
      </c>
      <c r="AH22" s="11">
        <v>100000</v>
      </c>
      <c r="AI22" s="11">
        <v>101700</v>
      </c>
      <c r="AJ22" s="11">
        <v>101700</v>
      </c>
      <c r="AK22" s="11">
        <v>183509.59</v>
      </c>
      <c r="AL22" s="11">
        <f>IF(AJ22=0,0,AK22/AJ22*100)</f>
        <v>180.44207472959687</v>
      </c>
      <c r="AM22" s="11">
        <v>0</v>
      </c>
      <c r="AN22" s="11">
        <v>0</v>
      </c>
      <c r="AO22" s="11">
        <v>0</v>
      </c>
      <c r="AP22" s="11">
        <v>0</v>
      </c>
      <c r="AQ22" s="11">
        <f>IF(AO22=0,0,AP22/AO22*100)</f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f>IF(AT22=0,0,AU22/AT22*100)</f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f>IF(AY22=0,0,AZ22/AY22*100)</f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f>IF(BD22=0,0,BE22/BD22*100)</f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f>IF(BI22=0,0,BJ22/BI22*100)</f>
        <v>0</v>
      </c>
      <c r="BL22" s="11">
        <v>0</v>
      </c>
      <c r="BM22" s="11">
        <v>1700</v>
      </c>
      <c r="BN22" s="11">
        <v>1700</v>
      </c>
      <c r="BO22" s="11">
        <v>1899.52</v>
      </c>
      <c r="BP22" s="11">
        <f>IF(BN22=0,0,BO22/BN22*100)</f>
        <v>111.7364705882353</v>
      </c>
      <c r="BQ22" s="11">
        <v>100000</v>
      </c>
      <c r="BR22" s="11">
        <v>100000</v>
      </c>
      <c r="BS22" s="11">
        <v>100000</v>
      </c>
      <c r="BT22" s="11">
        <v>181610.07</v>
      </c>
      <c r="BU22" s="11">
        <f>IF(BS22=0,0,BT22/BS22*100)</f>
        <v>181.61007</v>
      </c>
      <c r="BV22" s="11">
        <v>0</v>
      </c>
      <c r="BW22" s="11">
        <v>0</v>
      </c>
      <c r="BX22" s="11">
        <v>0</v>
      </c>
      <c r="BY22" s="11">
        <v>0</v>
      </c>
      <c r="BZ22" s="11">
        <f>IF(BX22=0,0,BY22/BX22*100)</f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f>IF(CC22=0,0,CD22/CC22*100)</f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f>IF(CH22=0,0,CI22/CH22*100)</f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f>IF(CM22=0,0,CN22/CM22*100)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IF(CR22=0,0,CS22/CR22*100)</f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f>IF(CW22=0,0,CX22/CW22*100)</f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f>IF(DB22=0,0,DC22/DB22*100)</f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f>IF(DG22=0,0,DH22/DG22*100)</f>
        <v>0</v>
      </c>
      <c r="DJ22" s="13">
        <v>100000</v>
      </c>
      <c r="DK22" s="13">
        <v>144476</v>
      </c>
      <c r="DL22" s="13">
        <v>144476</v>
      </c>
      <c r="DM22" s="13">
        <v>226608.32</v>
      </c>
      <c r="DN22" s="13">
        <f>IF(DL22=0,0,DM22/DL22*100)</f>
        <v>156.84841773028046</v>
      </c>
    </row>
    <row r="23" spans="1:118" ht="12.75">
      <c r="A23" s="11"/>
      <c r="B23" s="11">
        <v>13030200</v>
      </c>
      <c r="C23" s="12" t="s">
        <v>45</v>
      </c>
      <c r="D23" s="11">
        <v>100000</v>
      </c>
      <c r="E23" s="11">
        <v>101700</v>
      </c>
      <c r="F23" s="11">
        <v>101700</v>
      </c>
      <c r="G23" s="11">
        <v>161960.24</v>
      </c>
      <c r="H23" s="11">
        <f>IF(F23=0,0,G23/F23*100)</f>
        <v>159.2529400196657</v>
      </c>
      <c r="I23" s="11">
        <v>0</v>
      </c>
      <c r="J23" s="11">
        <v>0</v>
      </c>
      <c r="K23" s="11">
        <v>0</v>
      </c>
      <c r="L23" s="11">
        <v>0</v>
      </c>
      <c r="M23" s="11">
        <f>IF(K23=0,0,L23/K23*100)</f>
        <v>0</v>
      </c>
      <c r="N23" s="11">
        <v>0</v>
      </c>
      <c r="O23" s="11">
        <v>0</v>
      </c>
      <c r="P23" s="11">
        <v>0</v>
      </c>
      <c r="Q23" s="11">
        <v>0</v>
      </c>
      <c r="R23" s="11">
        <f>IF(P23=0,0,Q23/P23*100)</f>
        <v>0</v>
      </c>
      <c r="S23" s="11">
        <v>0</v>
      </c>
      <c r="T23" s="11">
        <v>0</v>
      </c>
      <c r="U23" s="11">
        <v>0</v>
      </c>
      <c r="V23" s="11">
        <v>0</v>
      </c>
      <c r="W23" s="11">
        <f>IF(U23=0,0,V23/U23*100)</f>
        <v>0</v>
      </c>
      <c r="X23" s="11">
        <v>0</v>
      </c>
      <c r="Y23" s="11">
        <v>0</v>
      </c>
      <c r="Z23" s="11">
        <v>0</v>
      </c>
      <c r="AA23" s="11">
        <v>0</v>
      </c>
      <c r="AB23" s="11">
        <f>IF(Z23=0,0,AA23/Z23*100)</f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f>IF(AE23=0,0,AF23/AE23*100)</f>
        <v>0</v>
      </c>
      <c r="AH23" s="11">
        <v>100000</v>
      </c>
      <c r="AI23" s="11">
        <v>101700</v>
      </c>
      <c r="AJ23" s="11">
        <v>101700</v>
      </c>
      <c r="AK23" s="11">
        <v>161960.24</v>
      </c>
      <c r="AL23" s="11">
        <f>IF(AJ23=0,0,AK23/AJ23*100)</f>
        <v>159.2529400196657</v>
      </c>
      <c r="AM23" s="11">
        <v>0</v>
      </c>
      <c r="AN23" s="11">
        <v>0</v>
      </c>
      <c r="AO23" s="11">
        <v>0</v>
      </c>
      <c r="AP23" s="11">
        <v>0</v>
      </c>
      <c r="AQ23" s="11">
        <f>IF(AO23=0,0,AP23/AO23*100)</f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f>IF(AT23=0,0,AU23/AT23*100)</f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f>IF(AY23=0,0,AZ23/AY23*100)</f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f>IF(BD23=0,0,BE23/BD23*100)</f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f>IF(BI23=0,0,BJ23/BI23*100)</f>
        <v>0</v>
      </c>
      <c r="BL23" s="11">
        <v>0</v>
      </c>
      <c r="BM23" s="11">
        <v>1700</v>
      </c>
      <c r="BN23" s="11">
        <v>1700</v>
      </c>
      <c r="BO23" s="11">
        <v>1899.52</v>
      </c>
      <c r="BP23" s="11">
        <f>IF(BN23=0,0,BO23/BN23*100)</f>
        <v>111.7364705882353</v>
      </c>
      <c r="BQ23" s="11">
        <v>100000</v>
      </c>
      <c r="BR23" s="11">
        <v>100000</v>
      </c>
      <c r="BS23" s="11">
        <v>100000</v>
      </c>
      <c r="BT23" s="11">
        <v>160060.72</v>
      </c>
      <c r="BU23" s="11">
        <f>IF(BS23=0,0,BT23/BS23*100)</f>
        <v>160.06072</v>
      </c>
      <c r="BV23" s="11">
        <v>0</v>
      </c>
      <c r="BW23" s="11">
        <v>0</v>
      </c>
      <c r="BX23" s="11">
        <v>0</v>
      </c>
      <c r="BY23" s="11">
        <v>0</v>
      </c>
      <c r="BZ23" s="11">
        <f>IF(BX23=0,0,BY23/BX23*100)</f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f>IF(CC23=0,0,CD23/CC23*100)</f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f>IF(CH23=0,0,CI23/CH23*100)</f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f>IF(CM23=0,0,CN23/CM23*100)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IF(CR23=0,0,CS23/CR23*100)</f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f>IF(CW23=0,0,CX23/CW23*100)</f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f>IF(DB23=0,0,DC23/DB23*100)</f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f>IF(DG23=0,0,DH23/DG23*100)</f>
        <v>0</v>
      </c>
      <c r="DJ23" s="13">
        <v>100000</v>
      </c>
      <c r="DK23" s="13">
        <v>101700</v>
      </c>
      <c r="DL23" s="13">
        <v>101700</v>
      </c>
      <c r="DM23" s="13">
        <v>161960.24</v>
      </c>
      <c r="DN23" s="13">
        <f>IF(DL23=0,0,DM23/DL23*100)</f>
        <v>159.2529400196657</v>
      </c>
    </row>
    <row r="24" spans="1:118" ht="12.75">
      <c r="A24" s="11"/>
      <c r="B24" s="11">
        <v>13030800</v>
      </c>
      <c r="C24" s="12" t="s">
        <v>46</v>
      </c>
      <c r="D24" s="11">
        <v>0</v>
      </c>
      <c r="E24" s="11">
        <v>42540</v>
      </c>
      <c r="F24" s="11">
        <v>42540</v>
      </c>
      <c r="G24" s="11">
        <v>64200.52</v>
      </c>
      <c r="H24" s="11">
        <f>IF(F24=0,0,G24/F24*100)</f>
        <v>150.91800658204042</v>
      </c>
      <c r="I24" s="11">
        <v>0</v>
      </c>
      <c r="J24" s="11">
        <v>42540</v>
      </c>
      <c r="K24" s="11">
        <v>42540</v>
      </c>
      <c r="L24" s="11">
        <v>42800.34</v>
      </c>
      <c r="M24" s="11">
        <f>IF(K24=0,0,L24/K24*100)</f>
        <v>100.6119887165021</v>
      </c>
      <c r="N24" s="11">
        <v>0</v>
      </c>
      <c r="O24" s="11">
        <v>0</v>
      </c>
      <c r="P24" s="11">
        <v>0</v>
      </c>
      <c r="Q24" s="11">
        <v>0</v>
      </c>
      <c r="R24" s="11">
        <f>IF(P24=0,0,Q24/P24*100)</f>
        <v>0</v>
      </c>
      <c r="S24" s="11">
        <v>0</v>
      </c>
      <c r="T24" s="11">
        <v>0</v>
      </c>
      <c r="U24" s="11">
        <v>0</v>
      </c>
      <c r="V24" s="11">
        <v>0</v>
      </c>
      <c r="W24" s="11">
        <f>IF(U24=0,0,V24/U24*100)</f>
        <v>0</v>
      </c>
      <c r="X24" s="11">
        <v>0</v>
      </c>
      <c r="Y24" s="11">
        <v>0</v>
      </c>
      <c r="Z24" s="11">
        <v>0</v>
      </c>
      <c r="AA24" s="11">
        <v>0</v>
      </c>
      <c r="AB24" s="11">
        <f>IF(Z24=0,0,AA24/Z24*100)</f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f>IF(AE24=0,0,AF24/AE24*100)</f>
        <v>0</v>
      </c>
      <c r="AH24" s="11">
        <v>0</v>
      </c>
      <c r="AI24" s="11">
        <v>0</v>
      </c>
      <c r="AJ24" s="11">
        <v>0</v>
      </c>
      <c r="AK24" s="11">
        <v>21400.18</v>
      </c>
      <c r="AL24" s="11">
        <f>IF(AJ24=0,0,AK24/AJ24*100)</f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f>IF(AO24=0,0,AP24/AO24*100)</f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f>IF(AT24=0,0,AU24/AT24*100)</f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f>IF(AY24=0,0,AZ24/AY24*100)</f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f>IF(BD24=0,0,BE24/BD24*100)</f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f>IF(BI24=0,0,BJ24/BI24*100)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IF(BN24=0,0,BO24/BN24*100)</f>
        <v>0</v>
      </c>
      <c r="BQ24" s="11">
        <v>0</v>
      </c>
      <c r="BR24" s="11">
        <v>0</v>
      </c>
      <c r="BS24" s="11">
        <v>0</v>
      </c>
      <c r="BT24" s="11">
        <v>21400.18</v>
      </c>
      <c r="BU24" s="11">
        <f>IF(BS24=0,0,BT24/BS24*100)</f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f>IF(BX24=0,0,BY24/BX24*100)</f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f>IF(CC24=0,0,CD24/CC24*100)</f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f>IF(CH24=0,0,CI24/CH24*100)</f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f>IF(CM24=0,0,CN24/CM24*100)</f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f>IF(CR24=0,0,CS24/CR24*100)</f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f>IF(CW24=0,0,CX24/CW24*100)</f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f>IF(DB24=0,0,DC24/DB24*100)</f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f>IF(DG24=0,0,DH24/DG24*100)</f>
        <v>0</v>
      </c>
      <c r="DJ24" s="13">
        <v>0</v>
      </c>
      <c r="DK24" s="13">
        <v>42540</v>
      </c>
      <c r="DL24" s="13">
        <v>42540</v>
      </c>
      <c r="DM24" s="13">
        <v>64200.52</v>
      </c>
      <c r="DN24" s="13">
        <f>IF(DL24=0,0,DM24/DL24*100)</f>
        <v>150.91800658204042</v>
      </c>
    </row>
    <row r="25" spans="1:118" ht="12.75">
      <c r="A25" s="11"/>
      <c r="B25" s="11">
        <v>13030900</v>
      </c>
      <c r="C25" s="12" t="s">
        <v>47</v>
      </c>
      <c r="D25" s="11">
        <v>0</v>
      </c>
      <c r="E25" s="11">
        <v>236</v>
      </c>
      <c r="F25" s="11">
        <v>236</v>
      </c>
      <c r="G25" s="11">
        <v>447.56</v>
      </c>
      <c r="H25" s="11">
        <f>IF(F25=0,0,G25/F25*100)</f>
        <v>189.64406779661016</v>
      </c>
      <c r="I25" s="11">
        <v>0</v>
      </c>
      <c r="J25" s="11">
        <v>236</v>
      </c>
      <c r="K25" s="11">
        <v>236</v>
      </c>
      <c r="L25" s="11">
        <v>298.39</v>
      </c>
      <c r="M25" s="11">
        <f>IF(K25=0,0,L25/K25*100)</f>
        <v>126.43644067796609</v>
      </c>
      <c r="N25" s="11">
        <v>0</v>
      </c>
      <c r="O25" s="11">
        <v>0</v>
      </c>
      <c r="P25" s="11">
        <v>0</v>
      </c>
      <c r="Q25" s="11">
        <v>0</v>
      </c>
      <c r="R25" s="11">
        <f>IF(P25=0,0,Q25/P25*100)</f>
        <v>0</v>
      </c>
      <c r="S25" s="11">
        <v>0</v>
      </c>
      <c r="T25" s="11">
        <v>0</v>
      </c>
      <c r="U25" s="11">
        <v>0</v>
      </c>
      <c r="V25" s="11">
        <v>0</v>
      </c>
      <c r="W25" s="11">
        <f>IF(U25=0,0,V25/U25*100)</f>
        <v>0</v>
      </c>
      <c r="X25" s="11">
        <v>0</v>
      </c>
      <c r="Y25" s="11">
        <v>0</v>
      </c>
      <c r="Z25" s="11">
        <v>0</v>
      </c>
      <c r="AA25" s="11">
        <v>0</v>
      </c>
      <c r="AB25" s="11">
        <f>IF(Z25=0,0,AA25/Z25*100)</f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f>IF(AE25=0,0,AF25/AE25*100)</f>
        <v>0</v>
      </c>
      <c r="AH25" s="11">
        <v>0</v>
      </c>
      <c r="AI25" s="11">
        <v>0</v>
      </c>
      <c r="AJ25" s="11">
        <v>0</v>
      </c>
      <c r="AK25" s="11">
        <v>149.17</v>
      </c>
      <c r="AL25" s="11">
        <f>IF(AJ25=0,0,AK25/AJ25*100)</f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f>IF(AO25=0,0,AP25/AO25*100)</f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f>IF(AT25=0,0,AU25/AT25*100)</f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f>IF(AY25=0,0,AZ25/AY25*100)</f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f>IF(BD25=0,0,BE25/BD25*100)</f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f>IF(BI25=0,0,BJ25/BI25*100)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IF(BN25=0,0,BO25/BN25*100)</f>
        <v>0</v>
      </c>
      <c r="BQ25" s="11">
        <v>0</v>
      </c>
      <c r="BR25" s="11">
        <v>0</v>
      </c>
      <c r="BS25" s="11">
        <v>0</v>
      </c>
      <c r="BT25" s="11">
        <v>149.17</v>
      </c>
      <c r="BU25" s="11">
        <f>IF(BS25=0,0,BT25/BS25*100)</f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f>IF(BX25=0,0,BY25/BX25*100)</f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f>IF(CC25=0,0,CD25/CC25*100)</f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f>IF(CH25=0,0,CI25/CH25*100)</f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f>IF(CM25=0,0,CN25/CM25*100)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IF(CR25=0,0,CS25/CR25*100)</f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f>IF(CW25=0,0,CX25/CW25*100)</f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f>IF(DB25=0,0,DC25/DB25*100)</f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f>IF(DG25=0,0,DH25/DG25*100)</f>
        <v>0</v>
      </c>
      <c r="DJ25" s="13">
        <v>0</v>
      </c>
      <c r="DK25" s="13">
        <v>236</v>
      </c>
      <c r="DL25" s="13">
        <v>236</v>
      </c>
      <c r="DM25" s="13">
        <v>447.56</v>
      </c>
      <c r="DN25" s="13">
        <f>IF(DL25=0,0,DM25/DL25*100)</f>
        <v>189.64406779661016</v>
      </c>
    </row>
    <row r="26" spans="1:118" ht="12.75">
      <c r="A26" s="11"/>
      <c r="B26" s="11">
        <v>14000000</v>
      </c>
      <c r="C26" s="12" t="s">
        <v>48</v>
      </c>
      <c r="D26" s="11">
        <v>2425380</v>
      </c>
      <c r="E26" s="11">
        <v>2966009</v>
      </c>
      <c r="F26" s="11">
        <v>2740499</v>
      </c>
      <c r="G26" s="11">
        <v>3774753.43</v>
      </c>
      <c r="H26" s="11">
        <f>IF(F26=0,0,G26/F26*100)</f>
        <v>137.73963902194455</v>
      </c>
      <c r="I26" s="11">
        <v>0</v>
      </c>
      <c r="J26" s="11">
        <v>0</v>
      </c>
      <c r="K26" s="11">
        <v>0</v>
      </c>
      <c r="L26" s="11">
        <v>0</v>
      </c>
      <c r="M26" s="11">
        <f>IF(K26=0,0,L26/K26*100)</f>
        <v>0</v>
      </c>
      <c r="N26" s="11">
        <v>879000</v>
      </c>
      <c r="O26" s="11">
        <v>1418174</v>
      </c>
      <c r="P26" s="11">
        <v>1320874</v>
      </c>
      <c r="Q26" s="11">
        <v>1957715.59</v>
      </c>
      <c r="R26" s="11">
        <f>IF(P26=0,0,Q26/P26*100)</f>
        <v>148.21365171848336</v>
      </c>
      <c r="S26" s="11">
        <v>680000</v>
      </c>
      <c r="T26" s="11">
        <v>1007544</v>
      </c>
      <c r="U26" s="11">
        <v>942544</v>
      </c>
      <c r="V26" s="11">
        <v>1566817.89</v>
      </c>
      <c r="W26" s="11">
        <f>IF(U26=0,0,V26/U26*100)</f>
        <v>166.23286446043898</v>
      </c>
      <c r="X26" s="11">
        <v>121000</v>
      </c>
      <c r="Y26" s="11">
        <v>121000</v>
      </c>
      <c r="Z26" s="11">
        <v>111000</v>
      </c>
      <c r="AA26" s="11">
        <v>136744.77</v>
      </c>
      <c r="AB26" s="11">
        <f>IF(Z26=0,0,AA26/Z26*100)</f>
        <v>123.19348648648646</v>
      </c>
      <c r="AC26" s="11">
        <v>78000</v>
      </c>
      <c r="AD26" s="11">
        <v>289630</v>
      </c>
      <c r="AE26" s="11">
        <v>267330</v>
      </c>
      <c r="AF26" s="11">
        <v>254152.93</v>
      </c>
      <c r="AG26" s="11">
        <f>IF(AE26=0,0,AF26/AE26*100)</f>
        <v>95.07085998578536</v>
      </c>
      <c r="AH26" s="11">
        <v>1540380</v>
      </c>
      <c r="AI26" s="11">
        <v>1541835</v>
      </c>
      <c r="AJ26" s="11">
        <v>1414125</v>
      </c>
      <c r="AK26" s="11">
        <v>1803076.84</v>
      </c>
      <c r="AL26" s="11">
        <f>IF(AJ26=0,0,AK26/AJ26*100)</f>
        <v>127.50477079466103</v>
      </c>
      <c r="AM26" s="11">
        <v>0</v>
      </c>
      <c r="AN26" s="11">
        <v>0</v>
      </c>
      <c r="AO26" s="11">
        <v>0</v>
      </c>
      <c r="AP26" s="11">
        <v>4694</v>
      </c>
      <c r="AQ26" s="11">
        <f>IF(AO26=0,0,AP26/AO26*100)</f>
        <v>0</v>
      </c>
      <c r="AR26" s="11">
        <v>0</v>
      </c>
      <c r="AS26" s="11">
        <v>0</v>
      </c>
      <c r="AT26" s="11">
        <v>0</v>
      </c>
      <c r="AU26" s="11">
        <v>1828</v>
      </c>
      <c r="AV26" s="11">
        <f>IF(AT26=0,0,AU26/AT26*100)</f>
        <v>0</v>
      </c>
      <c r="AW26" s="11">
        <v>15000</v>
      </c>
      <c r="AX26" s="11">
        <v>15000</v>
      </c>
      <c r="AY26" s="11">
        <v>13750</v>
      </c>
      <c r="AZ26" s="11">
        <v>18942.2</v>
      </c>
      <c r="BA26" s="11">
        <f>IF(AY26=0,0,AZ26/AY26*100)</f>
        <v>137.76145454545454</v>
      </c>
      <c r="BB26" s="11">
        <v>0</v>
      </c>
      <c r="BC26" s="11">
        <v>0</v>
      </c>
      <c r="BD26" s="11">
        <v>0</v>
      </c>
      <c r="BE26" s="11">
        <v>0</v>
      </c>
      <c r="BF26" s="11">
        <f>IF(BD26=0,0,BE26/BD26*100)</f>
        <v>0</v>
      </c>
      <c r="BG26" s="11">
        <v>15000</v>
      </c>
      <c r="BH26" s="11">
        <v>15000</v>
      </c>
      <c r="BI26" s="11">
        <v>13500</v>
      </c>
      <c r="BJ26" s="11">
        <v>25264.9</v>
      </c>
      <c r="BK26" s="11">
        <f>IF(BI26=0,0,BJ26/BI26*100)</f>
        <v>187.14740740740743</v>
      </c>
      <c r="BL26" s="11">
        <v>3500</v>
      </c>
      <c r="BM26" s="11">
        <v>3500</v>
      </c>
      <c r="BN26" s="11">
        <v>3250</v>
      </c>
      <c r="BO26" s="11">
        <v>4433</v>
      </c>
      <c r="BP26" s="11">
        <f>IF(BN26=0,0,BO26/BN26*100)</f>
        <v>136.4</v>
      </c>
      <c r="BQ26" s="11">
        <v>1460000</v>
      </c>
      <c r="BR26" s="11">
        <v>1460000</v>
      </c>
      <c r="BS26" s="11">
        <v>1339200</v>
      </c>
      <c r="BT26" s="11">
        <v>1680080.71</v>
      </c>
      <c r="BU26" s="11">
        <f>IF(BS26=0,0,BT26/BS26*100)</f>
        <v>125.45405540621266</v>
      </c>
      <c r="BV26" s="11">
        <v>0</v>
      </c>
      <c r="BW26" s="11">
        <v>1455</v>
      </c>
      <c r="BX26" s="11">
        <v>1455</v>
      </c>
      <c r="BY26" s="11">
        <v>5550.54</v>
      </c>
      <c r="BZ26" s="11">
        <f>IF(BX26=0,0,BY26/BX26*100)</f>
        <v>381.48041237113404</v>
      </c>
      <c r="CA26" s="11">
        <v>14880</v>
      </c>
      <c r="CB26" s="11">
        <v>14880</v>
      </c>
      <c r="CC26" s="11">
        <v>13640</v>
      </c>
      <c r="CD26" s="11">
        <v>17289</v>
      </c>
      <c r="CE26" s="11">
        <f>IF(CC26=0,0,CD26/CC26*100)</f>
        <v>126.75219941348973</v>
      </c>
      <c r="CF26" s="11">
        <v>32000</v>
      </c>
      <c r="CG26" s="11">
        <v>32000</v>
      </c>
      <c r="CH26" s="11">
        <v>29330</v>
      </c>
      <c r="CI26" s="11">
        <v>44994.49</v>
      </c>
      <c r="CJ26" s="11">
        <f>IF(CH26=0,0,CI26/CH26*100)</f>
        <v>153.40773951585408</v>
      </c>
      <c r="CK26" s="11">
        <v>0</v>
      </c>
      <c r="CL26" s="11">
        <v>0</v>
      </c>
      <c r="CM26" s="11">
        <v>0</v>
      </c>
      <c r="CN26" s="11">
        <v>0</v>
      </c>
      <c r="CO26" s="11">
        <f>IF(CM26=0,0,CN26/CM26*100)</f>
        <v>0</v>
      </c>
      <c r="CP26" s="11">
        <v>6000</v>
      </c>
      <c r="CQ26" s="11">
        <v>6000</v>
      </c>
      <c r="CR26" s="11">
        <v>5500</v>
      </c>
      <c r="CS26" s="11">
        <v>13961</v>
      </c>
      <c r="CT26" s="11">
        <f>IF(CR26=0,0,CS26/CR26*100)</f>
        <v>253.83636363636364</v>
      </c>
      <c r="CU26" s="11">
        <v>0</v>
      </c>
      <c r="CV26" s="11">
        <v>0</v>
      </c>
      <c r="CW26" s="11">
        <v>0</v>
      </c>
      <c r="CX26" s="11">
        <v>0</v>
      </c>
      <c r="CY26" s="11">
        <f>IF(CW26=0,0,CX26/CW26*100)</f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f>IF(DB26=0,0,DC26/DB26*100)</f>
        <v>0</v>
      </c>
      <c r="DE26" s="11">
        <v>6000</v>
      </c>
      <c r="DF26" s="11">
        <v>6000</v>
      </c>
      <c r="DG26" s="11">
        <v>5500</v>
      </c>
      <c r="DH26" s="11">
        <v>13961</v>
      </c>
      <c r="DI26" s="11">
        <f>IF(DG26=0,0,DH26/DG26*100)</f>
        <v>253.83636363636364</v>
      </c>
      <c r="DJ26" s="13">
        <v>2425380</v>
      </c>
      <c r="DK26" s="13">
        <v>2966009</v>
      </c>
      <c r="DL26" s="13">
        <v>2740499</v>
      </c>
      <c r="DM26" s="13">
        <v>3774753.43</v>
      </c>
      <c r="DN26" s="13">
        <f>IF(DL26=0,0,DM26/DL26*100)</f>
        <v>137.73963902194455</v>
      </c>
    </row>
    <row r="27" spans="1:118" ht="12.75">
      <c r="A27" s="11"/>
      <c r="B27" s="11">
        <v>14020000</v>
      </c>
      <c r="C27" s="12" t="s">
        <v>49</v>
      </c>
      <c r="D27" s="11">
        <v>270500</v>
      </c>
      <c r="E27" s="11">
        <v>373350</v>
      </c>
      <c r="F27" s="11">
        <v>347850</v>
      </c>
      <c r="G27" s="11">
        <v>509088.15</v>
      </c>
      <c r="H27" s="11">
        <f>IF(F27=0,0,G27/F27*100)</f>
        <v>146.35278137128074</v>
      </c>
      <c r="I27" s="11">
        <v>0</v>
      </c>
      <c r="J27" s="11">
        <v>0</v>
      </c>
      <c r="K27" s="11">
        <v>0</v>
      </c>
      <c r="L27" s="11">
        <v>0</v>
      </c>
      <c r="M27" s="11">
        <f>IF(K27=0,0,L27/K27*100)</f>
        <v>0</v>
      </c>
      <c r="N27" s="11">
        <v>10500</v>
      </c>
      <c r="O27" s="11">
        <v>113350</v>
      </c>
      <c r="P27" s="11">
        <v>109850</v>
      </c>
      <c r="Q27" s="11">
        <v>195089.12</v>
      </c>
      <c r="R27" s="11">
        <f>IF(P27=0,0,Q27/P27*100)</f>
        <v>177.59592171142467</v>
      </c>
      <c r="S27" s="11">
        <v>0</v>
      </c>
      <c r="T27" s="11">
        <v>71670</v>
      </c>
      <c r="U27" s="11">
        <v>71670</v>
      </c>
      <c r="V27" s="11">
        <v>169635.5</v>
      </c>
      <c r="W27" s="11">
        <f>IF(U27=0,0,V27/U27*100)</f>
        <v>236.68968885168132</v>
      </c>
      <c r="X27" s="11">
        <v>0</v>
      </c>
      <c r="Y27" s="11">
        <v>0</v>
      </c>
      <c r="Z27" s="11">
        <v>0</v>
      </c>
      <c r="AA27" s="11">
        <v>0</v>
      </c>
      <c r="AB27" s="11">
        <f>IF(Z27=0,0,AA27/Z27*100)</f>
        <v>0</v>
      </c>
      <c r="AC27" s="11">
        <v>10500</v>
      </c>
      <c r="AD27" s="11">
        <v>41680</v>
      </c>
      <c r="AE27" s="11">
        <v>38180</v>
      </c>
      <c r="AF27" s="11">
        <v>25453.62</v>
      </c>
      <c r="AG27" s="11">
        <f>IF(AE27=0,0,AF27/AE27*100)</f>
        <v>66.66741749607124</v>
      </c>
      <c r="AH27" s="11">
        <v>260000</v>
      </c>
      <c r="AI27" s="11">
        <v>260000</v>
      </c>
      <c r="AJ27" s="11">
        <v>238000</v>
      </c>
      <c r="AK27" s="11">
        <v>313999.03</v>
      </c>
      <c r="AL27" s="11">
        <f>IF(AJ27=0,0,AK27/AJ27*100)</f>
        <v>131.9323655462185</v>
      </c>
      <c r="AM27" s="11">
        <v>0</v>
      </c>
      <c r="AN27" s="11">
        <v>0</v>
      </c>
      <c r="AO27" s="11">
        <v>0</v>
      </c>
      <c r="AP27" s="11">
        <v>0</v>
      </c>
      <c r="AQ27" s="11">
        <f>IF(AO27=0,0,AP27/AO27*100)</f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f>IF(AT27=0,0,AU27/AT27*100)</f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f>IF(AY27=0,0,AZ27/AY27*100)</f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f>IF(BD27=0,0,BE27/BD27*100)</f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f>IF(BI27=0,0,BJ27/BI27*100)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IF(BN27=0,0,BO27/BN27*100)</f>
        <v>0</v>
      </c>
      <c r="BQ27" s="11">
        <v>260000</v>
      </c>
      <c r="BR27" s="11">
        <v>260000</v>
      </c>
      <c r="BS27" s="11">
        <v>238000</v>
      </c>
      <c r="BT27" s="11">
        <v>311526.95</v>
      </c>
      <c r="BU27" s="11">
        <f>IF(BS27=0,0,BT27/BS27*100)</f>
        <v>130.89367647058825</v>
      </c>
      <c r="BV27" s="11">
        <v>0</v>
      </c>
      <c r="BW27" s="11">
        <v>0</v>
      </c>
      <c r="BX27" s="11">
        <v>0</v>
      </c>
      <c r="BY27" s="11">
        <v>0</v>
      </c>
      <c r="BZ27" s="11">
        <f>IF(BX27=0,0,BY27/BX27*100)</f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f>IF(CC27=0,0,CD27/CC27*100)</f>
        <v>0</v>
      </c>
      <c r="CF27" s="11">
        <v>0</v>
      </c>
      <c r="CG27" s="11">
        <v>0</v>
      </c>
      <c r="CH27" s="11">
        <v>0</v>
      </c>
      <c r="CI27" s="11">
        <v>2472.08</v>
      </c>
      <c r="CJ27" s="11">
        <f>IF(CH27=0,0,CI27/CH27*100)</f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f>IF(CM27=0,0,CN27/CM27*100)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IF(CR27=0,0,CS27/CR27*100)</f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f>IF(CW27=0,0,CX27/CW27*100)</f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f>IF(DB27=0,0,DC27/DB27*100)</f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f>IF(DG27=0,0,DH27/DG27*100)</f>
        <v>0</v>
      </c>
      <c r="DJ27" s="13">
        <v>270500</v>
      </c>
      <c r="DK27" s="13">
        <v>373350</v>
      </c>
      <c r="DL27" s="13">
        <v>347850</v>
      </c>
      <c r="DM27" s="13">
        <v>509088.15</v>
      </c>
      <c r="DN27" s="13">
        <f>IF(DL27=0,0,DM27/DL27*100)</f>
        <v>146.35278137128074</v>
      </c>
    </row>
    <row r="28" spans="1:118" ht="12.75">
      <c r="A28" s="11"/>
      <c r="B28" s="11">
        <v>14021900</v>
      </c>
      <c r="C28" s="12" t="s">
        <v>50</v>
      </c>
      <c r="D28" s="11">
        <v>270500</v>
      </c>
      <c r="E28" s="11">
        <v>373350</v>
      </c>
      <c r="F28" s="11">
        <v>347850</v>
      </c>
      <c r="G28" s="11">
        <v>509088.15</v>
      </c>
      <c r="H28" s="11">
        <f>IF(F28=0,0,G28/F28*100)</f>
        <v>146.35278137128074</v>
      </c>
      <c r="I28" s="11">
        <v>0</v>
      </c>
      <c r="J28" s="11">
        <v>0</v>
      </c>
      <c r="K28" s="11">
        <v>0</v>
      </c>
      <c r="L28" s="11">
        <v>0</v>
      </c>
      <c r="M28" s="11">
        <f>IF(K28=0,0,L28/K28*100)</f>
        <v>0</v>
      </c>
      <c r="N28" s="11">
        <v>10500</v>
      </c>
      <c r="O28" s="11">
        <v>113350</v>
      </c>
      <c r="P28" s="11">
        <v>109850</v>
      </c>
      <c r="Q28" s="11">
        <v>195089.12</v>
      </c>
      <c r="R28" s="11">
        <f>IF(P28=0,0,Q28/P28*100)</f>
        <v>177.59592171142467</v>
      </c>
      <c r="S28" s="11">
        <v>0</v>
      </c>
      <c r="T28" s="11">
        <v>71670</v>
      </c>
      <c r="U28" s="11">
        <v>71670</v>
      </c>
      <c r="V28" s="11">
        <v>169635.5</v>
      </c>
      <c r="W28" s="11">
        <f>IF(U28=0,0,V28/U28*100)</f>
        <v>236.68968885168132</v>
      </c>
      <c r="X28" s="11">
        <v>0</v>
      </c>
      <c r="Y28" s="11">
        <v>0</v>
      </c>
      <c r="Z28" s="11">
        <v>0</v>
      </c>
      <c r="AA28" s="11">
        <v>0</v>
      </c>
      <c r="AB28" s="11">
        <f>IF(Z28=0,0,AA28/Z28*100)</f>
        <v>0</v>
      </c>
      <c r="AC28" s="11">
        <v>10500</v>
      </c>
      <c r="AD28" s="11">
        <v>41680</v>
      </c>
      <c r="AE28" s="11">
        <v>38180</v>
      </c>
      <c r="AF28" s="11">
        <v>25453.62</v>
      </c>
      <c r="AG28" s="11">
        <f>IF(AE28=0,0,AF28/AE28*100)</f>
        <v>66.66741749607124</v>
      </c>
      <c r="AH28" s="11">
        <v>260000</v>
      </c>
      <c r="AI28" s="11">
        <v>260000</v>
      </c>
      <c r="AJ28" s="11">
        <v>238000</v>
      </c>
      <c r="AK28" s="11">
        <v>313999.03</v>
      </c>
      <c r="AL28" s="11">
        <f>IF(AJ28=0,0,AK28/AJ28*100)</f>
        <v>131.9323655462185</v>
      </c>
      <c r="AM28" s="11">
        <v>0</v>
      </c>
      <c r="AN28" s="11">
        <v>0</v>
      </c>
      <c r="AO28" s="11">
        <v>0</v>
      </c>
      <c r="AP28" s="11">
        <v>0</v>
      </c>
      <c r="AQ28" s="11">
        <f>IF(AO28=0,0,AP28/AO28*100)</f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f>IF(AT28=0,0,AU28/AT28*100)</f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f>IF(AY28=0,0,AZ28/AY28*100)</f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f>IF(BD28=0,0,BE28/BD28*100)</f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f>IF(BI28=0,0,BJ28/BI28*100)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IF(BN28=0,0,BO28/BN28*100)</f>
        <v>0</v>
      </c>
      <c r="BQ28" s="11">
        <v>260000</v>
      </c>
      <c r="BR28" s="11">
        <v>260000</v>
      </c>
      <c r="BS28" s="11">
        <v>238000</v>
      </c>
      <c r="BT28" s="11">
        <v>311526.95</v>
      </c>
      <c r="BU28" s="11">
        <f>IF(BS28=0,0,BT28/BS28*100)</f>
        <v>130.89367647058825</v>
      </c>
      <c r="BV28" s="11">
        <v>0</v>
      </c>
      <c r="BW28" s="11">
        <v>0</v>
      </c>
      <c r="BX28" s="11">
        <v>0</v>
      </c>
      <c r="BY28" s="11">
        <v>0</v>
      </c>
      <c r="BZ28" s="11">
        <f>IF(BX28=0,0,BY28/BX28*100)</f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f>IF(CC28=0,0,CD28/CC28*100)</f>
        <v>0</v>
      </c>
      <c r="CF28" s="11">
        <v>0</v>
      </c>
      <c r="CG28" s="11">
        <v>0</v>
      </c>
      <c r="CH28" s="11">
        <v>0</v>
      </c>
      <c r="CI28" s="11">
        <v>2472.08</v>
      </c>
      <c r="CJ28" s="11">
        <f>IF(CH28=0,0,CI28/CH28*100)</f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f>IF(CM28=0,0,CN28/CM28*100)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IF(CR28=0,0,CS28/CR28*100)</f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f>IF(CW28=0,0,CX28/CW28*100)</f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f>IF(DB28=0,0,DC28/DB28*100)</f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f>IF(DG28=0,0,DH28/DG28*100)</f>
        <v>0</v>
      </c>
      <c r="DJ28" s="13">
        <v>270500</v>
      </c>
      <c r="DK28" s="13">
        <v>373350</v>
      </c>
      <c r="DL28" s="13">
        <v>347850</v>
      </c>
      <c r="DM28" s="13">
        <v>509088.15</v>
      </c>
      <c r="DN28" s="13">
        <f>IF(DL28=0,0,DM28/DL28*100)</f>
        <v>146.35278137128074</v>
      </c>
    </row>
    <row r="29" spans="1:118" ht="12.75">
      <c r="A29" s="11"/>
      <c r="B29" s="11">
        <v>14030000</v>
      </c>
      <c r="C29" s="12" t="s">
        <v>51</v>
      </c>
      <c r="D29" s="11">
        <v>1221500</v>
      </c>
      <c r="E29" s="11">
        <v>1576374</v>
      </c>
      <c r="F29" s="11">
        <v>1467874</v>
      </c>
      <c r="G29" s="11">
        <v>2228096.87</v>
      </c>
      <c r="H29" s="11">
        <f>IF(F29=0,0,G29/F29*100)</f>
        <v>151.79074430094138</v>
      </c>
      <c r="I29" s="11">
        <v>0</v>
      </c>
      <c r="J29" s="11">
        <v>0</v>
      </c>
      <c r="K29" s="11">
        <v>0</v>
      </c>
      <c r="L29" s="11">
        <v>0</v>
      </c>
      <c r="M29" s="11">
        <f>IF(K29=0,0,L29/K29*100)</f>
        <v>0</v>
      </c>
      <c r="N29" s="11">
        <v>31500</v>
      </c>
      <c r="O29" s="11">
        <v>386374</v>
      </c>
      <c r="P29" s="11">
        <v>375874</v>
      </c>
      <c r="Q29" s="11">
        <v>864556.2</v>
      </c>
      <c r="R29" s="11">
        <f>IF(P29=0,0,Q29/P29*100)</f>
        <v>230.01223814363323</v>
      </c>
      <c r="S29" s="11">
        <v>0</v>
      </c>
      <c r="T29" s="11">
        <v>255874</v>
      </c>
      <c r="U29" s="11">
        <v>255874</v>
      </c>
      <c r="V29" s="11">
        <v>755956.89</v>
      </c>
      <c r="W29" s="11">
        <f>IF(U29=0,0,V29/U29*100)</f>
        <v>295.4410725591502</v>
      </c>
      <c r="X29" s="11">
        <v>0</v>
      </c>
      <c r="Y29" s="11">
        <v>0</v>
      </c>
      <c r="Z29" s="11">
        <v>0</v>
      </c>
      <c r="AA29" s="11">
        <v>0</v>
      </c>
      <c r="AB29" s="11">
        <f>IF(Z29=0,0,AA29/Z29*100)</f>
        <v>0</v>
      </c>
      <c r="AC29" s="11">
        <v>31500</v>
      </c>
      <c r="AD29" s="11">
        <v>130500</v>
      </c>
      <c r="AE29" s="11">
        <v>120000</v>
      </c>
      <c r="AF29" s="11">
        <v>108599.31</v>
      </c>
      <c r="AG29" s="11">
        <f>IF(AE29=0,0,AF29/AE29*100)</f>
        <v>90.499425</v>
      </c>
      <c r="AH29" s="11">
        <v>1190000</v>
      </c>
      <c r="AI29" s="11">
        <v>1190000</v>
      </c>
      <c r="AJ29" s="11">
        <v>1092000</v>
      </c>
      <c r="AK29" s="11">
        <v>1363540.67</v>
      </c>
      <c r="AL29" s="11">
        <f>IF(AJ29=0,0,AK29/AJ29*100)</f>
        <v>124.86636172161172</v>
      </c>
      <c r="AM29" s="11">
        <v>0</v>
      </c>
      <c r="AN29" s="11">
        <v>0</v>
      </c>
      <c r="AO29" s="11">
        <v>0</v>
      </c>
      <c r="AP29" s="11">
        <v>0</v>
      </c>
      <c r="AQ29" s="11">
        <f>IF(AO29=0,0,AP29/AO29*100)</f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f>IF(AT29=0,0,AU29/AT29*100)</f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f>IF(AY29=0,0,AZ29/AY29*100)</f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f>IF(BD29=0,0,BE29/BD29*100)</f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f>IF(BI29=0,0,BJ29/BI29*100)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IF(BN29=0,0,BO29/BN29*100)</f>
        <v>0</v>
      </c>
      <c r="BQ29" s="11">
        <v>1190000</v>
      </c>
      <c r="BR29" s="11">
        <v>1190000</v>
      </c>
      <c r="BS29" s="11">
        <v>1092000</v>
      </c>
      <c r="BT29" s="11">
        <v>1352935.26</v>
      </c>
      <c r="BU29" s="11">
        <f>IF(BS29=0,0,BT29/BS29*100)</f>
        <v>123.89517032967032</v>
      </c>
      <c r="BV29" s="11">
        <v>0</v>
      </c>
      <c r="BW29" s="11">
        <v>0</v>
      </c>
      <c r="BX29" s="11">
        <v>0</v>
      </c>
      <c r="BY29" s="11">
        <v>0</v>
      </c>
      <c r="BZ29" s="11">
        <f>IF(BX29=0,0,BY29/BX29*100)</f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f>IF(CC29=0,0,CD29/CC29*100)</f>
        <v>0</v>
      </c>
      <c r="CF29" s="11">
        <v>0</v>
      </c>
      <c r="CG29" s="11">
        <v>0</v>
      </c>
      <c r="CH29" s="11">
        <v>0</v>
      </c>
      <c r="CI29" s="11">
        <v>10605.41</v>
      </c>
      <c r="CJ29" s="11">
        <f>IF(CH29=0,0,CI29/CH29*100)</f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f>IF(CM29=0,0,CN29/CM29*100)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IF(CR29=0,0,CS29/CR29*100)</f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f>IF(CW29=0,0,CX29/CW29*100)</f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f>IF(DB29=0,0,DC29/DB29*100)</f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f>IF(DG29=0,0,DH29/DG29*100)</f>
        <v>0</v>
      </c>
      <c r="DJ29" s="13">
        <v>1221500</v>
      </c>
      <c r="DK29" s="13">
        <v>1576374</v>
      </c>
      <c r="DL29" s="13">
        <v>1467874</v>
      </c>
      <c r="DM29" s="13">
        <v>2228096.87</v>
      </c>
      <c r="DN29" s="13">
        <f>IF(DL29=0,0,DM29/DL29*100)</f>
        <v>151.79074430094138</v>
      </c>
    </row>
    <row r="30" spans="1:118" ht="12.75">
      <c r="A30" s="11"/>
      <c r="B30" s="11">
        <v>14031900</v>
      </c>
      <c r="C30" s="12" t="s">
        <v>50</v>
      </c>
      <c r="D30" s="11">
        <v>1221500</v>
      </c>
      <c r="E30" s="11">
        <v>1576374</v>
      </c>
      <c r="F30" s="11">
        <v>1467874</v>
      </c>
      <c r="G30" s="11">
        <v>2228096.87</v>
      </c>
      <c r="H30" s="11">
        <f>IF(F30=0,0,G30/F30*100)</f>
        <v>151.79074430094138</v>
      </c>
      <c r="I30" s="11">
        <v>0</v>
      </c>
      <c r="J30" s="11">
        <v>0</v>
      </c>
      <c r="K30" s="11">
        <v>0</v>
      </c>
      <c r="L30" s="11">
        <v>0</v>
      </c>
      <c r="M30" s="11">
        <f>IF(K30=0,0,L30/K30*100)</f>
        <v>0</v>
      </c>
      <c r="N30" s="11">
        <v>31500</v>
      </c>
      <c r="O30" s="11">
        <v>386374</v>
      </c>
      <c r="P30" s="11">
        <v>375874</v>
      </c>
      <c r="Q30" s="11">
        <v>864556.2</v>
      </c>
      <c r="R30" s="11">
        <f>IF(P30=0,0,Q30/P30*100)</f>
        <v>230.01223814363323</v>
      </c>
      <c r="S30" s="11">
        <v>0</v>
      </c>
      <c r="T30" s="11">
        <v>255874</v>
      </c>
      <c r="U30" s="11">
        <v>255874</v>
      </c>
      <c r="V30" s="11">
        <v>755956.89</v>
      </c>
      <c r="W30" s="11">
        <f>IF(U30=0,0,V30/U30*100)</f>
        <v>295.4410725591502</v>
      </c>
      <c r="X30" s="11">
        <v>0</v>
      </c>
      <c r="Y30" s="11">
        <v>0</v>
      </c>
      <c r="Z30" s="11">
        <v>0</v>
      </c>
      <c r="AA30" s="11">
        <v>0</v>
      </c>
      <c r="AB30" s="11">
        <f>IF(Z30=0,0,AA30/Z30*100)</f>
        <v>0</v>
      </c>
      <c r="AC30" s="11">
        <v>31500</v>
      </c>
      <c r="AD30" s="11">
        <v>130500</v>
      </c>
      <c r="AE30" s="11">
        <v>120000</v>
      </c>
      <c r="AF30" s="11">
        <v>108599.31</v>
      </c>
      <c r="AG30" s="11">
        <f>IF(AE30=0,0,AF30/AE30*100)</f>
        <v>90.499425</v>
      </c>
      <c r="AH30" s="11">
        <v>1190000</v>
      </c>
      <c r="AI30" s="11">
        <v>1190000</v>
      </c>
      <c r="AJ30" s="11">
        <v>1092000</v>
      </c>
      <c r="AK30" s="11">
        <v>1363540.67</v>
      </c>
      <c r="AL30" s="11">
        <f>IF(AJ30=0,0,AK30/AJ30*100)</f>
        <v>124.86636172161172</v>
      </c>
      <c r="AM30" s="11">
        <v>0</v>
      </c>
      <c r="AN30" s="11">
        <v>0</v>
      </c>
      <c r="AO30" s="11">
        <v>0</v>
      </c>
      <c r="AP30" s="11">
        <v>0</v>
      </c>
      <c r="AQ30" s="11">
        <f>IF(AO30=0,0,AP30/AO30*100)</f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f>IF(AT30=0,0,AU30/AT30*100)</f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f>IF(AY30=0,0,AZ30/AY30*100)</f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f>IF(BD30=0,0,BE30/BD30*100)</f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f>IF(BI30=0,0,BJ30/BI30*100)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IF(BN30=0,0,BO30/BN30*100)</f>
        <v>0</v>
      </c>
      <c r="BQ30" s="11">
        <v>1190000</v>
      </c>
      <c r="BR30" s="11">
        <v>1190000</v>
      </c>
      <c r="BS30" s="11">
        <v>1092000</v>
      </c>
      <c r="BT30" s="11">
        <v>1352935.26</v>
      </c>
      <c r="BU30" s="11">
        <f>IF(BS30=0,0,BT30/BS30*100)</f>
        <v>123.89517032967032</v>
      </c>
      <c r="BV30" s="11">
        <v>0</v>
      </c>
      <c r="BW30" s="11">
        <v>0</v>
      </c>
      <c r="BX30" s="11">
        <v>0</v>
      </c>
      <c r="BY30" s="11">
        <v>0</v>
      </c>
      <c r="BZ30" s="11">
        <f>IF(BX30=0,0,BY30/BX30*100)</f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f>IF(CC30=0,0,CD30/CC30*100)</f>
        <v>0</v>
      </c>
      <c r="CF30" s="11">
        <v>0</v>
      </c>
      <c r="CG30" s="11">
        <v>0</v>
      </c>
      <c r="CH30" s="11">
        <v>0</v>
      </c>
      <c r="CI30" s="11">
        <v>10605.41</v>
      </c>
      <c r="CJ30" s="11">
        <f>IF(CH30=0,0,CI30/CH30*100)</f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f>IF(CM30=0,0,CN30/CM30*100)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IF(CR30=0,0,CS30/CR30*100)</f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f>IF(CW30=0,0,CX30/CW30*100)</f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f>IF(DB30=0,0,DC30/DB30*100)</f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f>IF(DG30=0,0,DH30/DG30*100)</f>
        <v>0</v>
      </c>
      <c r="DJ30" s="13">
        <v>1221500</v>
      </c>
      <c r="DK30" s="13">
        <v>1576374</v>
      </c>
      <c r="DL30" s="13">
        <v>1467874</v>
      </c>
      <c r="DM30" s="13">
        <v>2228096.87</v>
      </c>
      <c r="DN30" s="13">
        <f>IF(DL30=0,0,DM30/DL30*100)</f>
        <v>151.79074430094138</v>
      </c>
    </row>
    <row r="31" spans="1:118" ht="12.75">
      <c r="A31" s="11"/>
      <c r="B31" s="11">
        <v>14040000</v>
      </c>
      <c r="C31" s="12" t="s">
        <v>52</v>
      </c>
      <c r="D31" s="11">
        <v>933380</v>
      </c>
      <c r="E31" s="11">
        <v>1016285</v>
      </c>
      <c r="F31" s="11">
        <v>924775</v>
      </c>
      <c r="G31" s="11">
        <v>1037568.41</v>
      </c>
      <c r="H31" s="11">
        <f>IF(F31=0,0,G31/F31*100)</f>
        <v>112.19684896326135</v>
      </c>
      <c r="I31" s="11">
        <v>0</v>
      </c>
      <c r="J31" s="11">
        <v>0</v>
      </c>
      <c r="K31" s="11">
        <v>0</v>
      </c>
      <c r="L31" s="11">
        <v>0</v>
      </c>
      <c r="M31" s="11">
        <f>IF(K31=0,0,L31/K31*100)</f>
        <v>0</v>
      </c>
      <c r="N31" s="11">
        <v>837000</v>
      </c>
      <c r="O31" s="11">
        <v>918450</v>
      </c>
      <c r="P31" s="11">
        <v>835150</v>
      </c>
      <c r="Q31" s="11">
        <v>898070.27</v>
      </c>
      <c r="R31" s="11">
        <f>IF(P31=0,0,Q31/P31*100)</f>
        <v>107.53400826198887</v>
      </c>
      <c r="S31" s="11">
        <v>680000</v>
      </c>
      <c r="T31" s="11">
        <v>680000</v>
      </c>
      <c r="U31" s="11">
        <v>615000</v>
      </c>
      <c r="V31" s="11">
        <v>641225.5</v>
      </c>
      <c r="W31" s="11">
        <f>IF(U31=0,0,V31/U31*100)</f>
        <v>104.26430894308942</v>
      </c>
      <c r="X31" s="11">
        <v>121000</v>
      </c>
      <c r="Y31" s="11">
        <v>121000</v>
      </c>
      <c r="Z31" s="11">
        <v>111000</v>
      </c>
      <c r="AA31" s="11">
        <v>136744.77</v>
      </c>
      <c r="AB31" s="11">
        <f>IF(Z31=0,0,AA31/Z31*100)</f>
        <v>123.19348648648646</v>
      </c>
      <c r="AC31" s="11">
        <v>36000</v>
      </c>
      <c r="AD31" s="11">
        <v>117450</v>
      </c>
      <c r="AE31" s="11">
        <v>109150</v>
      </c>
      <c r="AF31" s="11">
        <v>120100</v>
      </c>
      <c r="AG31" s="11">
        <f>IF(AE31=0,0,AF31/AE31*100)</f>
        <v>110.03206596426935</v>
      </c>
      <c r="AH31" s="11">
        <v>90380</v>
      </c>
      <c r="AI31" s="11">
        <v>91835</v>
      </c>
      <c r="AJ31" s="11">
        <v>84125</v>
      </c>
      <c r="AK31" s="11">
        <v>125537.14</v>
      </c>
      <c r="AL31" s="11">
        <f>IF(AJ31=0,0,AK31/AJ31*100)</f>
        <v>149.22691233283805</v>
      </c>
      <c r="AM31" s="11">
        <v>0</v>
      </c>
      <c r="AN31" s="11">
        <v>0</v>
      </c>
      <c r="AO31" s="11">
        <v>0</v>
      </c>
      <c r="AP31" s="11">
        <v>4694</v>
      </c>
      <c r="AQ31" s="11">
        <f>IF(AO31=0,0,AP31/AO31*100)</f>
        <v>0</v>
      </c>
      <c r="AR31" s="11">
        <v>0</v>
      </c>
      <c r="AS31" s="11">
        <v>0</v>
      </c>
      <c r="AT31" s="11">
        <v>0</v>
      </c>
      <c r="AU31" s="11">
        <v>1828</v>
      </c>
      <c r="AV31" s="11">
        <f>IF(AT31=0,0,AU31/AT31*100)</f>
        <v>0</v>
      </c>
      <c r="AW31" s="11">
        <v>15000</v>
      </c>
      <c r="AX31" s="11">
        <v>15000</v>
      </c>
      <c r="AY31" s="11">
        <v>13750</v>
      </c>
      <c r="AZ31" s="11">
        <v>18942.2</v>
      </c>
      <c r="BA31" s="11">
        <f>IF(AY31=0,0,AZ31/AY31*100)</f>
        <v>137.76145454545454</v>
      </c>
      <c r="BB31" s="11">
        <v>0</v>
      </c>
      <c r="BC31" s="11">
        <v>0</v>
      </c>
      <c r="BD31" s="11">
        <v>0</v>
      </c>
      <c r="BE31" s="11">
        <v>0</v>
      </c>
      <c r="BF31" s="11">
        <f>IF(BD31=0,0,BE31/BD31*100)</f>
        <v>0</v>
      </c>
      <c r="BG31" s="11">
        <v>15000</v>
      </c>
      <c r="BH31" s="11">
        <v>15000</v>
      </c>
      <c r="BI31" s="11">
        <v>13500</v>
      </c>
      <c r="BJ31" s="11">
        <v>25264.9</v>
      </c>
      <c r="BK31" s="11">
        <f>IF(BI31=0,0,BJ31/BI31*100)</f>
        <v>187.14740740740743</v>
      </c>
      <c r="BL31" s="11">
        <v>3500</v>
      </c>
      <c r="BM31" s="11">
        <v>3500</v>
      </c>
      <c r="BN31" s="11">
        <v>3250</v>
      </c>
      <c r="BO31" s="11">
        <v>4433</v>
      </c>
      <c r="BP31" s="11">
        <f>IF(BN31=0,0,BO31/BN31*100)</f>
        <v>136.4</v>
      </c>
      <c r="BQ31" s="11">
        <v>10000</v>
      </c>
      <c r="BR31" s="11">
        <v>10000</v>
      </c>
      <c r="BS31" s="11">
        <v>9200</v>
      </c>
      <c r="BT31" s="11">
        <v>15618.5</v>
      </c>
      <c r="BU31" s="11">
        <f>IF(BS31=0,0,BT31/BS31*100)</f>
        <v>169.7663043478261</v>
      </c>
      <c r="BV31" s="11">
        <v>0</v>
      </c>
      <c r="BW31" s="11">
        <v>1455</v>
      </c>
      <c r="BX31" s="11">
        <v>1455</v>
      </c>
      <c r="BY31" s="11">
        <v>5550.54</v>
      </c>
      <c r="BZ31" s="11">
        <f>IF(BX31=0,0,BY31/BX31*100)</f>
        <v>381.48041237113404</v>
      </c>
      <c r="CA31" s="11">
        <v>14880</v>
      </c>
      <c r="CB31" s="11">
        <v>14880</v>
      </c>
      <c r="CC31" s="11">
        <v>13640</v>
      </c>
      <c r="CD31" s="11">
        <v>17289</v>
      </c>
      <c r="CE31" s="11">
        <f>IF(CC31=0,0,CD31/CC31*100)</f>
        <v>126.75219941348973</v>
      </c>
      <c r="CF31" s="11">
        <v>32000</v>
      </c>
      <c r="CG31" s="11">
        <v>32000</v>
      </c>
      <c r="CH31" s="11">
        <v>29330</v>
      </c>
      <c r="CI31" s="11">
        <v>31917</v>
      </c>
      <c r="CJ31" s="11">
        <f>IF(CH31=0,0,CI31/CH31*100)</f>
        <v>108.82032049096489</v>
      </c>
      <c r="CK31" s="11">
        <v>0</v>
      </c>
      <c r="CL31" s="11">
        <v>0</v>
      </c>
      <c r="CM31" s="11">
        <v>0</v>
      </c>
      <c r="CN31" s="11">
        <v>0</v>
      </c>
      <c r="CO31" s="11">
        <f>IF(CM31=0,0,CN31/CM31*100)</f>
        <v>0</v>
      </c>
      <c r="CP31" s="11">
        <v>6000</v>
      </c>
      <c r="CQ31" s="11">
        <v>6000</v>
      </c>
      <c r="CR31" s="11">
        <v>5500</v>
      </c>
      <c r="CS31" s="11">
        <v>13961</v>
      </c>
      <c r="CT31" s="11">
        <f>IF(CR31=0,0,CS31/CR31*100)</f>
        <v>253.83636363636364</v>
      </c>
      <c r="CU31" s="11">
        <v>0</v>
      </c>
      <c r="CV31" s="11">
        <v>0</v>
      </c>
      <c r="CW31" s="11">
        <v>0</v>
      </c>
      <c r="CX31" s="11">
        <v>0</v>
      </c>
      <c r="CY31" s="11">
        <f>IF(CW31=0,0,CX31/CW31*100)</f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f>IF(DB31=0,0,DC31/DB31*100)</f>
        <v>0</v>
      </c>
      <c r="DE31" s="11">
        <v>6000</v>
      </c>
      <c r="DF31" s="11">
        <v>6000</v>
      </c>
      <c r="DG31" s="11">
        <v>5500</v>
      </c>
      <c r="DH31" s="11">
        <v>13961</v>
      </c>
      <c r="DI31" s="11">
        <f>IF(DG31=0,0,DH31/DG31*100)</f>
        <v>253.83636363636364</v>
      </c>
      <c r="DJ31" s="13">
        <v>933380</v>
      </c>
      <c r="DK31" s="13">
        <v>1016285</v>
      </c>
      <c r="DL31" s="13">
        <v>924775</v>
      </c>
      <c r="DM31" s="13">
        <v>1037568.41</v>
      </c>
      <c r="DN31" s="13">
        <f>IF(DL31=0,0,DM31/DL31*100)</f>
        <v>112.19684896326135</v>
      </c>
    </row>
    <row r="32" spans="1:118" ht="12.75">
      <c r="A32" s="11"/>
      <c r="B32" s="11">
        <v>18000000</v>
      </c>
      <c r="C32" s="12" t="s">
        <v>53</v>
      </c>
      <c r="D32" s="11">
        <v>29734053</v>
      </c>
      <c r="E32" s="11">
        <v>31961435</v>
      </c>
      <c r="F32" s="11">
        <v>29147717</v>
      </c>
      <c r="G32" s="11">
        <v>26948997.03</v>
      </c>
      <c r="H32" s="11">
        <f>IF(F32=0,0,G32/F32*100)</f>
        <v>92.45663058276573</v>
      </c>
      <c r="I32" s="11">
        <v>0</v>
      </c>
      <c r="J32" s="11">
        <v>0</v>
      </c>
      <c r="K32" s="11">
        <v>0</v>
      </c>
      <c r="L32" s="11">
        <v>0</v>
      </c>
      <c r="M32" s="11">
        <f>IF(K32=0,0,L32/K32*100)</f>
        <v>0</v>
      </c>
      <c r="N32" s="11">
        <v>12434758</v>
      </c>
      <c r="O32" s="11">
        <v>13356403</v>
      </c>
      <c r="P32" s="11">
        <v>12161990</v>
      </c>
      <c r="Q32" s="11">
        <v>9338438.040000001</v>
      </c>
      <c r="R32" s="11">
        <f>IF(P32=0,0,Q32/P32*100)</f>
        <v>76.78379969067562</v>
      </c>
      <c r="S32" s="11">
        <v>11100000</v>
      </c>
      <c r="T32" s="11">
        <v>10877621</v>
      </c>
      <c r="U32" s="11">
        <v>9856488</v>
      </c>
      <c r="V32" s="11">
        <v>7779651.55</v>
      </c>
      <c r="W32" s="11">
        <f>IF(U32=0,0,V32/U32*100)</f>
        <v>78.92924487910908</v>
      </c>
      <c r="X32" s="11">
        <v>901000</v>
      </c>
      <c r="Y32" s="11">
        <v>901000</v>
      </c>
      <c r="Z32" s="11">
        <v>828100</v>
      </c>
      <c r="AA32" s="11">
        <v>615751.44</v>
      </c>
      <c r="AB32" s="11">
        <f>IF(Z32=0,0,AA32/Z32*100)</f>
        <v>74.3571356116411</v>
      </c>
      <c r="AC32" s="11">
        <v>433758</v>
      </c>
      <c r="AD32" s="11">
        <v>1577782</v>
      </c>
      <c r="AE32" s="11">
        <v>1477402</v>
      </c>
      <c r="AF32" s="11">
        <v>943035.05</v>
      </c>
      <c r="AG32" s="11">
        <f>IF(AE32=0,0,AF32/AE32*100)</f>
        <v>63.830633097829846</v>
      </c>
      <c r="AH32" s="11">
        <v>16458945</v>
      </c>
      <c r="AI32" s="11">
        <v>17764682</v>
      </c>
      <c r="AJ32" s="11">
        <v>16220444</v>
      </c>
      <c r="AK32" s="11">
        <v>16695459.329999998</v>
      </c>
      <c r="AL32" s="11">
        <f>IF(AJ32=0,0,AK32/AJ32*100)</f>
        <v>102.92849770326877</v>
      </c>
      <c r="AM32" s="11">
        <v>6417500</v>
      </c>
      <c r="AN32" s="11">
        <v>6417500</v>
      </c>
      <c r="AO32" s="11">
        <v>5900500</v>
      </c>
      <c r="AP32" s="11">
        <v>6330387.73</v>
      </c>
      <c r="AQ32" s="11">
        <f>IF(AO32=0,0,AP32/AO32*100)</f>
        <v>107.28561528684011</v>
      </c>
      <c r="AR32" s="11">
        <v>1089285</v>
      </c>
      <c r="AS32" s="11">
        <v>1140885</v>
      </c>
      <c r="AT32" s="11">
        <v>1049755</v>
      </c>
      <c r="AU32" s="11">
        <v>942071.82</v>
      </c>
      <c r="AV32" s="11">
        <f>IF(AT32=0,0,AU32/AT32*100)</f>
        <v>89.74206552957594</v>
      </c>
      <c r="AW32" s="11">
        <v>1705948</v>
      </c>
      <c r="AX32" s="11">
        <v>1705948</v>
      </c>
      <c r="AY32" s="11">
        <v>1535478</v>
      </c>
      <c r="AZ32" s="11">
        <v>1799314.99</v>
      </c>
      <c r="BA32" s="11">
        <f>IF(AY32=0,0,AZ32/AY32*100)</f>
        <v>117.18272681210671</v>
      </c>
      <c r="BB32" s="11">
        <v>0</v>
      </c>
      <c r="BC32" s="11">
        <v>0</v>
      </c>
      <c r="BD32" s="11">
        <v>0</v>
      </c>
      <c r="BE32" s="11">
        <v>31406.95</v>
      </c>
      <c r="BF32" s="11">
        <f>IF(BD32=0,0,BE32/BD32*100)</f>
        <v>0</v>
      </c>
      <c r="BG32" s="11">
        <v>1582712</v>
      </c>
      <c r="BH32" s="11">
        <v>1699712</v>
      </c>
      <c r="BI32" s="11">
        <v>1557479</v>
      </c>
      <c r="BJ32" s="11">
        <v>1603220.99</v>
      </c>
      <c r="BK32" s="11">
        <f>IF(BI32=0,0,BJ32/BI32*100)</f>
        <v>102.93692499224709</v>
      </c>
      <c r="BL32" s="11">
        <v>3487500</v>
      </c>
      <c r="BM32" s="11">
        <v>4388300</v>
      </c>
      <c r="BN32" s="11">
        <v>3916600</v>
      </c>
      <c r="BO32" s="11">
        <v>4074190.12</v>
      </c>
      <c r="BP32" s="11">
        <f>IF(BN32=0,0,BO32/BN32*100)</f>
        <v>104.02364601950671</v>
      </c>
      <c r="BQ32" s="11">
        <v>1506550</v>
      </c>
      <c r="BR32" s="11">
        <v>1715750</v>
      </c>
      <c r="BS32" s="11">
        <v>1619050</v>
      </c>
      <c r="BT32" s="11">
        <v>1308046.7</v>
      </c>
      <c r="BU32" s="11">
        <f>IF(BS32=0,0,BT32/BS32*100)</f>
        <v>80.79100089558692</v>
      </c>
      <c r="BV32" s="11">
        <v>25870</v>
      </c>
      <c r="BW32" s="11">
        <v>53007</v>
      </c>
      <c r="BX32" s="11">
        <v>51637</v>
      </c>
      <c r="BY32" s="11">
        <v>77686.36</v>
      </c>
      <c r="BZ32" s="11">
        <f>IF(BX32=0,0,BY32/BX32*100)</f>
        <v>150.44708251834925</v>
      </c>
      <c r="CA32" s="11">
        <v>100080</v>
      </c>
      <c r="CB32" s="11">
        <v>100080</v>
      </c>
      <c r="CC32" s="11">
        <v>91740</v>
      </c>
      <c r="CD32" s="11">
        <v>99147.69</v>
      </c>
      <c r="CE32" s="11">
        <f>IF(CC32=0,0,CD32/CC32*100)</f>
        <v>108.07465663832569</v>
      </c>
      <c r="CF32" s="11">
        <v>543500</v>
      </c>
      <c r="CG32" s="11">
        <v>543500</v>
      </c>
      <c r="CH32" s="11">
        <v>498205</v>
      </c>
      <c r="CI32" s="11">
        <v>393064.36</v>
      </c>
      <c r="CJ32" s="11">
        <f>IF(CH32=0,0,CI32/CH32*100)</f>
        <v>78.8961090314228</v>
      </c>
      <c r="CK32" s="11">
        <v>0</v>
      </c>
      <c r="CL32" s="11">
        <v>0</v>
      </c>
      <c r="CM32" s="11">
        <v>0</v>
      </c>
      <c r="CN32" s="11">
        <v>36921.62</v>
      </c>
      <c r="CO32" s="11">
        <f>IF(CM32=0,0,CN32/CM32*100)</f>
        <v>0</v>
      </c>
      <c r="CP32" s="11">
        <v>840350</v>
      </c>
      <c r="CQ32" s="11">
        <v>840350</v>
      </c>
      <c r="CR32" s="11">
        <v>765283</v>
      </c>
      <c r="CS32" s="11">
        <v>915099.66</v>
      </c>
      <c r="CT32" s="11">
        <f>IF(CR32=0,0,CS32/CR32*100)</f>
        <v>119.57663504873362</v>
      </c>
      <c r="CU32" s="11">
        <v>0</v>
      </c>
      <c r="CV32" s="11">
        <v>0</v>
      </c>
      <c r="CW32" s="11">
        <v>0</v>
      </c>
      <c r="CX32" s="11">
        <v>12505.7</v>
      </c>
      <c r="CY32" s="11">
        <f>IF(CW32=0,0,CX32/CW32*100)</f>
        <v>0</v>
      </c>
      <c r="CZ32" s="11">
        <v>0</v>
      </c>
      <c r="DA32" s="11">
        <v>0</v>
      </c>
      <c r="DB32" s="11">
        <v>0</v>
      </c>
      <c r="DC32" s="11">
        <v>503770.04</v>
      </c>
      <c r="DD32" s="11">
        <f>IF(DB32=0,0,DC32/DB32*100)</f>
        <v>0</v>
      </c>
      <c r="DE32" s="11">
        <v>840350</v>
      </c>
      <c r="DF32" s="11">
        <v>840350</v>
      </c>
      <c r="DG32" s="11">
        <v>765283</v>
      </c>
      <c r="DH32" s="11">
        <v>398823.92</v>
      </c>
      <c r="DI32" s="11">
        <f>IF(DG32=0,0,DH32/DG32*100)</f>
        <v>52.11456676811061</v>
      </c>
      <c r="DJ32" s="13">
        <v>29734053</v>
      </c>
      <c r="DK32" s="13">
        <v>31961435</v>
      </c>
      <c r="DL32" s="13">
        <v>29147717</v>
      </c>
      <c r="DM32" s="13">
        <v>26948997.03</v>
      </c>
      <c r="DN32" s="13">
        <f>IF(DL32=0,0,DM32/DL32*100)</f>
        <v>92.45663058276573</v>
      </c>
    </row>
    <row r="33" spans="1:118" ht="12.75">
      <c r="A33" s="11"/>
      <c r="B33" s="11">
        <v>18010000</v>
      </c>
      <c r="C33" s="12" t="s">
        <v>54</v>
      </c>
      <c r="D33" s="11">
        <v>23168841</v>
      </c>
      <c r="E33" s="11">
        <v>24070281</v>
      </c>
      <c r="F33" s="11">
        <v>21881182</v>
      </c>
      <c r="G33" s="11">
        <v>17848450.750000004</v>
      </c>
      <c r="H33" s="11">
        <f>IF(F33=0,0,G33/F33*100)</f>
        <v>81.56986560415248</v>
      </c>
      <c r="I33" s="11">
        <v>0</v>
      </c>
      <c r="J33" s="11">
        <v>0</v>
      </c>
      <c r="K33" s="11">
        <v>0</v>
      </c>
      <c r="L33" s="11">
        <v>0</v>
      </c>
      <c r="M33" s="11">
        <f>IF(K33=0,0,L33/K33*100)</f>
        <v>0</v>
      </c>
      <c r="N33" s="11">
        <v>9397100</v>
      </c>
      <c r="O33" s="11">
        <v>9310976</v>
      </c>
      <c r="P33" s="11">
        <v>8412396</v>
      </c>
      <c r="Q33" s="11">
        <v>4868269.84</v>
      </c>
      <c r="R33" s="11">
        <f>IF(P33=0,0,Q33/P33*100)</f>
        <v>57.870193462124234</v>
      </c>
      <c r="S33" s="11">
        <v>8870000</v>
      </c>
      <c r="T33" s="11">
        <v>8325956</v>
      </c>
      <c r="U33" s="11">
        <v>7488156</v>
      </c>
      <c r="V33" s="11">
        <v>4605465.29</v>
      </c>
      <c r="W33" s="11">
        <f>IF(U33=0,0,V33/U33*100)</f>
        <v>61.503329925284675</v>
      </c>
      <c r="X33" s="11">
        <v>281000</v>
      </c>
      <c r="Y33" s="11">
        <v>281000</v>
      </c>
      <c r="Z33" s="11">
        <v>258100</v>
      </c>
      <c r="AA33" s="11">
        <v>21349.99</v>
      </c>
      <c r="AB33" s="11">
        <f>IF(Z33=0,0,AA33/Z33*100)</f>
        <v>8.271983727237506</v>
      </c>
      <c r="AC33" s="11">
        <v>246100</v>
      </c>
      <c r="AD33" s="11">
        <v>704020</v>
      </c>
      <c r="AE33" s="11">
        <v>666140</v>
      </c>
      <c r="AF33" s="11">
        <v>241454.56</v>
      </c>
      <c r="AG33" s="11">
        <f>IF(AE33=0,0,AF33/AE33*100)</f>
        <v>36.24681898699973</v>
      </c>
      <c r="AH33" s="11">
        <v>13185849</v>
      </c>
      <c r="AI33" s="11">
        <v>14173413</v>
      </c>
      <c r="AJ33" s="11">
        <v>12927058</v>
      </c>
      <c r="AK33" s="11">
        <v>12587857.02</v>
      </c>
      <c r="AL33" s="11">
        <f>IF(AJ33=0,0,AK33/AJ33*100)</f>
        <v>97.3760388481277</v>
      </c>
      <c r="AM33" s="11">
        <v>6097500</v>
      </c>
      <c r="AN33" s="11">
        <v>6097500</v>
      </c>
      <c r="AO33" s="11">
        <v>5607500</v>
      </c>
      <c r="AP33" s="11">
        <v>5784625.62</v>
      </c>
      <c r="AQ33" s="11">
        <f>IF(AO33=0,0,AP33/AO33*100)</f>
        <v>103.15872706197058</v>
      </c>
      <c r="AR33" s="11">
        <v>995350</v>
      </c>
      <c r="AS33" s="11">
        <v>1046950</v>
      </c>
      <c r="AT33" s="11">
        <v>963650</v>
      </c>
      <c r="AU33" s="11">
        <v>870068.82</v>
      </c>
      <c r="AV33" s="11">
        <f>IF(AT33=0,0,AU33/AT33*100)</f>
        <v>90.2888828931666</v>
      </c>
      <c r="AW33" s="11">
        <v>708848</v>
      </c>
      <c r="AX33" s="11">
        <v>708848</v>
      </c>
      <c r="AY33" s="11">
        <v>656728</v>
      </c>
      <c r="AZ33" s="11">
        <v>551257.55</v>
      </c>
      <c r="BA33" s="11">
        <f>IF(AY33=0,0,AZ33/AY33*100)</f>
        <v>83.9400101716388</v>
      </c>
      <c r="BB33" s="11">
        <v>0</v>
      </c>
      <c r="BC33" s="11">
        <v>0</v>
      </c>
      <c r="BD33" s="11">
        <v>0</v>
      </c>
      <c r="BE33" s="11">
        <v>31406.95</v>
      </c>
      <c r="BF33" s="11">
        <f>IF(BD33=0,0,BE33/BD33*100)</f>
        <v>0</v>
      </c>
      <c r="BG33" s="11">
        <v>784671</v>
      </c>
      <c r="BH33" s="11">
        <v>784671</v>
      </c>
      <c r="BI33" s="11">
        <v>715971</v>
      </c>
      <c r="BJ33" s="11">
        <v>643087.06</v>
      </c>
      <c r="BK33" s="11">
        <f>IF(BI33=0,0,BJ33/BI33*100)</f>
        <v>89.82026646330648</v>
      </c>
      <c r="BL33" s="11">
        <v>2992500</v>
      </c>
      <c r="BM33" s="11">
        <v>3717700</v>
      </c>
      <c r="BN33" s="11">
        <v>3293000</v>
      </c>
      <c r="BO33" s="11">
        <v>3452980.43</v>
      </c>
      <c r="BP33" s="11">
        <f>IF(BN33=0,0,BO33/BN33*100)</f>
        <v>104.85819708472516</v>
      </c>
      <c r="BQ33" s="11">
        <v>1229800</v>
      </c>
      <c r="BR33" s="11">
        <v>1439000</v>
      </c>
      <c r="BS33" s="11">
        <v>1342900</v>
      </c>
      <c r="BT33" s="11">
        <v>1060682.98</v>
      </c>
      <c r="BU33" s="11">
        <f>IF(BS33=0,0,BT33/BS33*100)</f>
        <v>78.98450964330925</v>
      </c>
      <c r="BV33" s="11">
        <v>0</v>
      </c>
      <c r="BW33" s="11">
        <v>1564</v>
      </c>
      <c r="BX33" s="11">
        <v>1564</v>
      </c>
      <c r="BY33" s="11">
        <v>2272.21</v>
      </c>
      <c r="BZ33" s="11">
        <f>IF(BX33=0,0,BY33/BX33*100)</f>
        <v>145.2819693094629</v>
      </c>
      <c r="CA33" s="11">
        <v>43680</v>
      </c>
      <c r="CB33" s="11">
        <v>43680</v>
      </c>
      <c r="CC33" s="11">
        <v>40040</v>
      </c>
      <c r="CD33" s="11">
        <v>32440.6</v>
      </c>
      <c r="CE33" s="11">
        <f>IF(CC33=0,0,CD33/CC33*100)</f>
        <v>81.02047952047951</v>
      </c>
      <c r="CF33" s="11">
        <v>333500</v>
      </c>
      <c r="CG33" s="11">
        <v>333500</v>
      </c>
      <c r="CH33" s="11">
        <v>305705</v>
      </c>
      <c r="CI33" s="11">
        <v>158662.28</v>
      </c>
      <c r="CJ33" s="11">
        <f>IF(CH33=0,0,CI33/CH33*100)</f>
        <v>51.90045305114408</v>
      </c>
      <c r="CK33" s="11">
        <v>0</v>
      </c>
      <c r="CL33" s="11">
        <v>0</v>
      </c>
      <c r="CM33" s="11">
        <v>0</v>
      </c>
      <c r="CN33" s="11">
        <v>372.52</v>
      </c>
      <c r="CO33" s="11">
        <f>IF(CM33=0,0,CN33/CM33*100)</f>
        <v>0</v>
      </c>
      <c r="CP33" s="11">
        <v>585892</v>
      </c>
      <c r="CQ33" s="11">
        <v>585892</v>
      </c>
      <c r="CR33" s="11">
        <v>541728</v>
      </c>
      <c r="CS33" s="11">
        <v>392323.89</v>
      </c>
      <c r="CT33" s="11">
        <f>IF(CR33=0,0,CS33/CR33*100)</f>
        <v>72.42082558036506</v>
      </c>
      <c r="CU33" s="11">
        <v>0</v>
      </c>
      <c r="CV33" s="11">
        <v>0</v>
      </c>
      <c r="CW33" s="11">
        <v>0</v>
      </c>
      <c r="CX33" s="11">
        <v>276.9</v>
      </c>
      <c r="CY33" s="11">
        <f>IF(CW33=0,0,CX33/CW33*100)</f>
        <v>0</v>
      </c>
      <c r="CZ33" s="11">
        <v>0</v>
      </c>
      <c r="DA33" s="11">
        <v>0</v>
      </c>
      <c r="DB33" s="11">
        <v>0</v>
      </c>
      <c r="DC33" s="11">
        <v>137503.93</v>
      </c>
      <c r="DD33" s="11">
        <f>IF(DB33=0,0,DC33/DB33*100)</f>
        <v>0</v>
      </c>
      <c r="DE33" s="11">
        <v>585892</v>
      </c>
      <c r="DF33" s="11">
        <v>585892</v>
      </c>
      <c r="DG33" s="11">
        <v>541728</v>
      </c>
      <c r="DH33" s="11">
        <v>254543.06</v>
      </c>
      <c r="DI33" s="11">
        <f>IF(DG33=0,0,DH33/DG33*100)</f>
        <v>46.98724452123575</v>
      </c>
      <c r="DJ33" s="13">
        <v>23168841</v>
      </c>
      <c r="DK33" s="13">
        <v>24070281</v>
      </c>
      <c r="DL33" s="13">
        <v>21881182</v>
      </c>
      <c r="DM33" s="13">
        <v>17848450.75</v>
      </c>
      <c r="DN33" s="13">
        <f>IF(DL33=0,0,DM33/DL33*100)</f>
        <v>81.56986560415245</v>
      </c>
    </row>
    <row r="34" spans="1:118" ht="12.75">
      <c r="A34" s="11"/>
      <c r="B34" s="11">
        <v>18010100</v>
      </c>
      <c r="C34" s="12" t="s">
        <v>55</v>
      </c>
      <c r="D34" s="11">
        <v>18750</v>
      </c>
      <c r="E34" s="11">
        <v>22013</v>
      </c>
      <c r="F34" s="11">
        <v>19413</v>
      </c>
      <c r="G34" s="11">
        <v>16658.86</v>
      </c>
      <c r="H34" s="11">
        <f>IF(F34=0,0,G34/F34*100)</f>
        <v>85.81290887549581</v>
      </c>
      <c r="I34" s="11">
        <v>0</v>
      </c>
      <c r="J34" s="11">
        <v>0</v>
      </c>
      <c r="K34" s="11">
        <v>0</v>
      </c>
      <c r="L34" s="11">
        <v>0</v>
      </c>
      <c r="M34" s="11">
        <f>IF(K34=0,0,L34/K34*100)</f>
        <v>0</v>
      </c>
      <c r="N34" s="11">
        <v>4250</v>
      </c>
      <c r="O34" s="11">
        <v>4513</v>
      </c>
      <c r="P34" s="11">
        <v>4413</v>
      </c>
      <c r="Q34" s="11">
        <v>1738.82</v>
      </c>
      <c r="R34" s="11">
        <f>IF(P34=0,0,Q34/P34*100)</f>
        <v>39.402220711534106</v>
      </c>
      <c r="S34" s="11">
        <v>0</v>
      </c>
      <c r="T34" s="11">
        <v>713</v>
      </c>
      <c r="U34" s="11">
        <v>713</v>
      </c>
      <c r="V34" s="11">
        <v>1738.82</v>
      </c>
      <c r="W34" s="11">
        <f>IF(U34=0,0,V34/U34*100)</f>
        <v>243.87377279102384</v>
      </c>
      <c r="X34" s="11">
        <v>3800</v>
      </c>
      <c r="Y34" s="11">
        <v>3800</v>
      </c>
      <c r="Z34" s="11">
        <v>3700</v>
      </c>
      <c r="AA34" s="11">
        <v>0</v>
      </c>
      <c r="AB34" s="11">
        <f>IF(Z34=0,0,AA34/Z34*100)</f>
        <v>0</v>
      </c>
      <c r="AC34" s="11">
        <v>450</v>
      </c>
      <c r="AD34" s="11">
        <v>0</v>
      </c>
      <c r="AE34" s="11">
        <v>0</v>
      </c>
      <c r="AF34" s="11">
        <v>0</v>
      </c>
      <c r="AG34" s="11">
        <f>IF(AE34=0,0,AF34/AE34*100)</f>
        <v>0</v>
      </c>
      <c r="AH34" s="11">
        <v>14500</v>
      </c>
      <c r="AI34" s="11">
        <v>17500</v>
      </c>
      <c r="AJ34" s="11">
        <v>15000</v>
      </c>
      <c r="AK34" s="11">
        <v>14920.04</v>
      </c>
      <c r="AL34" s="11">
        <f>IF(AJ34=0,0,AK34/AJ34*100)</f>
        <v>99.46693333333334</v>
      </c>
      <c r="AM34" s="11">
        <v>0</v>
      </c>
      <c r="AN34" s="11">
        <v>0</v>
      </c>
      <c r="AO34" s="11">
        <v>0</v>
      </c>
      <c r="AP34" s="11">
        <v>0</v>
      </c>
      <c r="AQ34" s="11">
        <f>IF(AO34=0,0,AP34/AO34*100)</f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f>IF(AT34=0,0,AU34/AT34*100)</f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f>IF(AY34=0,0,AZ34/AY34*100)</f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f>IF(BD34=0,0,BE34/BD34*100)</f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f>IF(BI34=0,0,BJ34/BI34*100)</f>
        <v>0</v>
      </c>
      <c r="BL34" s="11">
        <v>9500</v>
      </c>
      <c r="BM34" s="11">
        <v>12500</v>
      </c>
      <c r="BN34" s="11">
        <v>10000</v>
      </c>
      <c r="BO34" s="11">
        <v>10838.94</v>
      </c>
      <c r="BP34" s="11">
        <f>IF(BN34=0,0,BO34/BN34*100)</f>
        <v>108.38940000000001</v>
      </c>
      <c r="BQ34" s="11">
        <v>5000</v>
      </c>
      <c r="BR34" s="11">
        <v>5000</v>
      </c>
      <c r="BS34" s="11">
        <v>5000</v>
      </c>
      <c r="BT34" s="11">
        <v>4081.1</v>
      </c>
      <c r="BU34" s="11">
        <f>IF(BS34=0,0,BT34/BS34*100)</f>
        <v>81.622</v>
      </c>
      <c r="BV34" s="11">
        <v>0</v>
      </c>
      <c r="BW34" s="11">
        <v>0</v>
      </c>
      <c r="BX34" s="11">
        <v>0</v>
      </c>
      <c r="BY34" s="11">
        <v>0</v>
      </c>
      <c r="BZ34" s="11">
        <f>IF(BX34=0,0,BY34/BX34*100)</f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f>IF(CC34=0,0,CD34/CC34*100)</f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f>IF(CH34=0,0,CI34/CH34*100)</f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f>IF(CM34=0,0,CN34/CM34*100)</f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f>IF(CR34=0,0,CS34/CR34*100)</f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f>IF(CW34=0,0,CX34/CW34*100)</f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f>IF(DB34=0,0,DC34/DB34*100)</f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f>IF(DG34=0,0,DH34/DG34*100)</f>
        <v>0</v>
      </c>
      <c r="DJ34" s="13">
        <v>18750</v>
      </c>
      <c r="DK34" s="13">
        <v>22013</v>
      </c>
      <c r="DL34" s="13">
        <v>19413</v>
      </c>
      <c r="DM34" s="13">
        <v>16658.86</v>
      </c>
      <c r="DN34" s="13">
        <f>IF(DL34=0,0,DM34/DL34*100)</f>
        <v>85.81290887549581</v>
      </c>
    </row>
    <row r="35" spans="1:118" ht="12.75">
      <c r="A35" s="11"/>
      <c r="B35" s="11">
        <v>18010200</v>
      </c>
      <c r="C35" s="12" t="s">
        <v>56</v>
      </c>
      <c r="D35" s="11">
        <v>5679</v>
      </c>
      <c r="E35" s="11">
        <v>4179</v>
      </c>
      <c r="F35" s="11">
        <v>3979</v>
      </c>
      <c r="G35" s="11">
        <v>17530.62</v>
      </c>
      <c r="H35" s="11">
        <f>IF(F35=0,0,G35/F35*100)</f>
        <v>440.57853732093486</v>
      </c>
      <c r="I35" s="11">
        <v>0</v>
      </c>
      <c r="J35" s="11">
        <v>0</v>
      </c>
      <c r="K35" s="11">
        <v>0</v>
      </c>
      <c r="L35" s="11">
        <v>0</v>
      </c>
      <c r="M35" s="11">
        <f>IF(K35=0,0,L35/K35*100)</f>
        <v>0</v>
      </c>
      <c r="N35" s="11">
        <v>1500</v>
      </c>
      <c r="O35" s="11">
        <v>0</v>
      </c>
      <c r="P35" s="11">
        <v>0</v>
      </c>
      <c r="Q35" s="11">
        <v>490.99</v>
      </c>
      <c r="R35" s="11">
        <f>IF(P35=0,0,Q35/P35*100)</f>
        <v>0</v>
      </c>
      <c r="S35" s="11">
        <v>0</v>
      </c>
      <c r="T35" s="11">
        <v>0</v>
      </c>
      <c r="U35" s="11">
        <v>0</v>
      </c>
      <c r="V35" s="11">
        <v>490.99</v>
      </c>
      <c r="W35" s="11">
        <f>IF(U35=0,0,V35/U35*100)</f>
        <v>0</v>
      </c>
      <c r="X35" s="11">
        <v>0</v>
      </c>
      <c r="Y35" s="11">
        <v>0</v>
      </c>
      <c r="Z35" s="11">
        <v>0</v>
      </c>
      <c r="AA35" s="11">
        <v>0</v>
      </c>
      <c r="AB35" s="11">
        <f>IF(Z35=0,0,AA35/Z35*100)</f>
        <v>0</v>
      </c>
      <c r="AC35" s="11">
        <v>1500</v>
      </c>
      <c r="AD35" s="11">
        <v>0</v>
      </c>
      <c r="AE35" s="11">
        <v>0</v>
      </c>
      <c r="AF35" s="11">
        <v>0</v>
      </c>
      <c r="AG35" s="11">
        <f>IF(AE35=0,0,AF35/AE35*100)</f>
        <v>0</v>
      </c>
      <c r="AH35" s="11">
        <v>4179</v>
      </c>
      <c r="AI35" s="11">
        <v>4179</v>
      </c>
      <c r="AJ35" s="11">
        <v>3979</v>
      </c>
      <c r="AK35" s="11">
        <v>17039.63</v>
      </c>
      <c r="AL35" s="11">
        <f>IF(AJ35=0,0,AK35/AJ35*100)</f>
        <v>428.2390047750692</v>
      </c>
      <c r="AM35" s="11">
        <v>500</v>
      </c>
      <c r="AN35" s="11">
        <v>500</v>
      </c>
      <c r="AO35" s="11">
        <v>500</v>
      </c>
      <c r="AP35" s="11">
        <v>3155.09</v>
      </c>
      <c r="AQ35" s="11">
        <f>IF(AO35=0,0,AP35/AO35*100)</f>
        <v>631.018</v>
      </c>
      <c r="AR35" s="11">
        <v>0</v>
      </c>
      <c r="AS35" s="11">
        <v>0</v>
      </c>
      <c r="AT35" s="11">
        <v>0</v>
      </c>
      <c r="AU35" s="11">
        <v>378.96</v>
      </c>
      <c r="AV35" s="11">
        <f>IF(AT35=0,0,AU35/AT35*100)</f>
        <v>0</v>
      </c>
      <c r="AW35" s="11">
        <v>2279</v>
      </c>
      <c r="AX35" s="11">
        <v>2279</v>
      </c>
      <c r="AY35" s="11">
        <v>2279</v>
      </c>
      <c r="AZ35" s="11">
        <v>3363.86</v>
      </c>
      <c r="BA35" s="11">
        <f>IF(AY35=0,0,AZ35/AY35*100)</f>
        <v>147.60245721807811</v>
      </c>
      <c r="BB35" s="11">
        <v>0</v>
      </c>
      <c r="BC35" s="11">
        <v>0</v>
      </c>
      <c r="BD35" s="11">
        <v>0</v>
      </c>
      <c r="BE35" s="11">
        <v>0</v>
      </c>
      <c r="BF35" s="11">
        <f>IF(BD35=0,0,BE35/BD35*100)</f>
        <v>0</v>
      </c>
      <c r="BG35" s="11">
        <v>0</v>
      </c>
      <c r="BH35" s="11">
        <v>0</v>
      </c>
      <c r="BI35" s="11">
        <v>0</v>
      </c>
      <c r="BJ35" s="11">
        <v>6578.27</v>
      </c>
      <c r="BK35" s="11">
        <f>IF(BI35=0,0,BJ35/BI35*100)</f>
        <v>0</v>
      </c>
      <c r="BL35" s="11">
        <v>0</v>
      </c>
      <c r="BM35" s="11">
        <v>0</v>
      </c>
      <c r="BN35" s="11">
        <v>0</v>
      </c>
      <c r="BO35" s="11">
        <v>906.62</v>
      </c>
      <c r="BP35" s="11">
        <f>IF(BN35=0,0,BO35/BN35*100)</f>
        <v>0</v>
      </c>
      <c r="BQ35" s="11">
        <v>1400</v>
      </c>
      <c r="BR35" s="11">
        <v>1400</v>
      </c>
      <c r="BS35" s="11">
        <v>1200</v>
      </c>
      <c r="BT35" s="11">
        <v>2656.83</v>
      </c>
      <c r="BU35" s="11">
        <f>IF(BS35=0,0,BT35/BS35*100)</f>
        <v>221.4025</v>
      </c>
      <c r="BV35" s="11">
        <v>0</v>
      </c>
      <c r="BW35" s="11">
        <v>0</v>
      </c>
      <c r="BX35" s="11">
        <v>0</v>
      </c>
      <c r="BY35" s="11">
        <v>0</v>
      </c>
      <c r="BZ35" s="11">
        <f>IF(BX35=0,0,BY35/BX35*100)</f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f>IF(CC35=0,0,CD35/CC35*100)</f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f>IF(CH35=0,0,CI35/CH35*100)</f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f>IF(CM35=0,0,CN35/CM35*100)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IF(CR35=0,0,CS35/CR35*100)</f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f>IF(CW35=0,0,CX35/CW35*100)</f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f>IF(DB35=0,0,DC35/DB35*100)</f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f>IF(DG35=0,0,DH35/DG35*100)</f>
        <v>0</v>
      </c>
      <c r="DJ35" s="13">
        <v>5679</v>
      </c>
      <c r="DK35" s="13">
        <v>4179</v>
      </c>
      <c r="DL35" s="13">
        <v>3979</v>
      </c>
      <c r="DM35" s="13">
        <v>17530.62</v>
      </c>
      <c r="DN35" s="13">
        <f>IF(DL35=0,0,DM35/DL35*100)</f>
        <v>440.57853732093486</v>
      </c>
    </row>
    <row r="36" spans="1:118" ht="12.75">
      <c r="A36" s="11"/>
      <c r="B36" s="11">
        <v>18010300</v>
      </c>
      <c r="C36" s="12" t="s">
        <v>57</v>
      </c>
      <c r="D36" s="11">
        <v>58570</v>
      </c>
      <c r="E36" s="11">
        <v>55570</v>
      </c>
      <c r="F36" s="11">
        <v>52570</v>
      </c>
      <c r="G36" s="11">
        <v>103795.89</v>
      </c>
      <c r="H36" s="11">
        <f>IF(F36=0,0,G36/F36*100)</f>
        <v>197.44319954346585</v>
      </c>
      <c r="I36" s="11">
        <v>0</v>
      </c>
      <c r="J36" s="11">
        <v>0</v>
      </c>
      <c r="K36" s="11">
        <v>0</v>
      </c>
      <c r="L36" s="11">
        <v>0</v>
      </c>
      <c r="M36" s="11">
        <f>IF(K36=0,0,L36/K36*100)</f>
        <v>0</v>
      </c>
      <c r="N36" s="11">
        <v>8000</v>
      </c>
      <c r="O36" s="11">
        <v>5000</v>
      </c>
      <c r="P36" s="11">
        <v>5000</v>
      </c>
      <c r="Q36" s="11">
        <v>2889.32</v>
      </c>
      <c r="R36" s="11">
        <f>IF(P36=0,0,Q36/P36*100)</f>
        <v>57.78640000000001</v>
      </c>
      <c r="S36" s="11">
        <v>5000</v>
      </c>
      <c r="T36" s="11">
        <v>5000</v>
      </c>
      <c r="U36" s="11">
        <v>5000</v>
      </c>
      <c r="V36" s="11">
        <v>2889.32</v>
      </c>
      <c r="W36" s="11">
        <f>IF(U36=0,0,V36/U36*100)</f>
        <v>57.78640000000001</v>
      </c>
      <c r="X36" s="11">
        <v>0</v>
      </c>
      <c r="Y36" s="11">
        <v>0</v>
      </c>
      <c r="Z36" s="11">
        <v>0</v>
      </c>
      <c r="AA36" s="11">
        <v>0</v>
      </c>
      <c r="AB36" s="11">
        <f>IF(Z36=0,0,AA36/Z36*100)</f>
        <v>0</v>
      </c>
      <c r="AC36" s="11">
        <v>3000</v>
      </c>
      <c r="AD36" s="11">
        <v>0</v>
      </c>
      <c r="AE36" s="11">
        <v>0</v>
      </c>
      <c r="AF36" s="11">
        <v>0</v>
      </c>
      <c r="AG36" s="11">
        <f>IF(AE36=0,0,AF36/AE36*100)</f>
        <v>0</v>
      </c>
      <c r="AH36" s="11">
        <v>50570</v>
      </c>
      <c r="AI36" s="11">
        <v>50570</v>
      </c>
      <c r="AJ36" s="11">
        <v>47570</v>
      </c>
      <c r="AK36" s="11">
        <v>100906.57</v>
      </c>
      <c r="AL36" s="11">
        <f>IF(AJ36=0,0,AK36/AJ36*100)</f>
        <v>212.12228295143998</v>
      </c>
      <c r="AM36" s="11">
        <v>500</v>
      </c>
      <c r="AN36" s="11">
        <v>500</v>
      </c>
      <c r="AO36" s="11">
        <v>500</v>
      </c>
      <c r="AP36" s="11">
        <v>0</v>
      </c>
      <c r="AQ36" s="11">
        <f>IF(AO36=0,0,AP36/AO36*100)</f>
        <v>0</v>
      </c>
      <c r="AR36" s="11">
        <v>0</v>
      </c>
      <c r="AS36" s="11">
        <v>0</v>
      </c>
      <c r="AT36" s="11">
        <v>0</v>
      </c>
      <c r="AU36" s="11">
        <v>644.16</v>
      </c>
      <c r="AV36" s="11">
        <f>IF(AT36=0,0,AU36/AT36*100)</f>
        <v>0</v>
      </c>
      <c r="AW36" s="11">
        <v>6000</v>
      </c>
      <c r="AX36" s="11">
        <v>6000</v>
      </c>
      <c r="AY36" s="11">
        <v>6000</v>
      </c>
      <c r="AZ36" s="11">
        <v>16409.6</v>
      </c>
      <c r="BA36" s="11">
        <f>IF(AY36=0,0,AZ36/AY36*100)</f>
        <v>273.49333333333334</v>
      </c>
      <c r="BB36" s="11">
        <v>0</v>
      </c>
      <c r="BC36" s="11">
        <v>0</v>
      </c>
      <c r="BD36" s="11">
        <v>0</v>
      </c>
      <c r="BE36" s="11">
        <v>0</v>
      </c>
      <c r="BF36" s="11">
        <f>IF(BD36=0,0,BE36/BD36*100)</f>
        <v>0</v>
      </c>
      <c r="BG36" s="11">
        <v>40670</v>
      </c>
      <c r="BH36" s="11">
        <v>40670</v>
      </c>
      <c r="BI36" s="11">
        <v>37670</v>
      </c>
      <c r="BJ36" s="11">
        <v>75367.01</v>
      </c>
      <c r="BK36" s="11">
        <f>IF(BI36=0,0,BJ36/BI36*100)</f>
        <v>200.07170161932572</v>
      </c>
      <c r="BL36" s="11">
        <v>0</v>
      </c>
      <c r="BM36" s="11">
        <v>0</v>
      </c>
      <c r="BN36" s="11">
        <v>0</v>
      </c>
      <c r="BO36" s="11">
        <v>507.2</v>
      </c>
      <c r="BP36" s="11">
        <f>IF(BN36=0,0,BO36/BN36*100)</f>
        <v>0</v>
      </c>
      <c r="BQ36" s="11">
        <v>3400</v>
      </c>
      <c r="BR36" s="11">
        <v>3400</v>
      </c>
      <c r="BS36" s="11">
        <v>3400</v>
      </c>
      <c r="BT36" s="11">
        <v>7978.6</v>
      </c>
      <c r="BU36" s="11">
        <f>IF(BS36=0,0,BT36/BS36*100)</f>
        <v>234.66470588235296</v>
      </c>
      <c r="BV36" s="11">
        <v>0</v>
      </c>
      <c r="BW36" s="11">
        <v>0</v>
      </c>
      <c r="BX36" s="11">
        <v>0</v>
      </c>
      <c r="BY36" s="11">
        <v>0</v>
      </c>
      <c r="BZ36" s="11">
        <f>IF(BX36=0,0,BY36/BX36*100)</f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f>IF(CC36=0,0,CD36/CC36*100)</f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f>IF(CH36=0,0,CI36/CH36*100)</f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f>IF(CM36=0,0,CN36/CM36*100)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IF(CR36=0,0,CS36/CR36*100)</f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f>IF(CW36=0,0,CX36/CW36*100)</f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f>IF(DB36=0,0,DC36/DB36*100)</f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f>IF(DG36=0,0,DH36/DG36*100)</f>
        <v>0</v>
      </c>
      <c r="DJ36" s="13">
        <v>58570</v>
      </c>
      <c r="DK36" s="13">
        <v>55570</v>
      </c>
      <c r="DL36" s="13">
        <v>52570</v>
      </c>
      <c r="DM36" s="13">
        <v>103795.89</v>
      </c>
      <c r="DN36" s="13">
        <f>IF(DL36=0,0,DM36/DL36*100)</f>
        <v>197.44319954346585</v>
      </c>
    </row>
    <row r="37" spans="1:118" ht="12.75">
      <c r="A37" s="11"/>
      <c r="B37" s="11">
        <v>18010400</v>
      </c>
      <c r="C37" s="12" t="s">
        <v>58</v>
      </c>
      <c r="D37" s="11">
        <v>476710</v>
      </c>
      <c r="E37" s="11">
        <v>746372</v>
      </c>
      <c r="F37" s="11">
        <v>704012</v>
      </c>
      <c r="G37" s="11">
        <v>872909.11</v>
      </c>
      <c r="H37" s="11">
        <f>IF(F37=0,0,G37/F37*100)</f>
        <v>123.99065782969609</v>
      </c>
      <c r="I37" s="11">
        <v>0</v>
      </c>
      <c r="J37" s="11">
        <v>0</v>
      </c>
      <c r="K37" s="11">
        <v>0</v>
      </c>
      <c r="L37" s="11">
        <v>0</v>
      </c>
      <c r="M37" s="11">
        <f>IF(K37=0,0,L37/K37*100)</f>
        <v>0</v>
      </c>
      <c r="N37" s="11">
        <v>32950</v>
      </c>
      <c r="O37" s="11">
        <v>46440</v>
      </c>
      <c r="P37" s="11">
        <v>44440</v>
      </c>
      <c r="Q37" s="11">
        <v>33442.85</v>
      </c>
      <c r="R37" s="11">
        <f>IF(P37=0,0,Q37/P37*100)</f>
        <v>75.25393789378938</v>
      </c>
      <c r="S37" s="11">
        <v>20000</v>
      </c>
      <c r="T37" s="11">
        <v>20000</v>
      </c>
      <c r="U37" s="11">
        <v>20000</v>
      </c>
      <c r="V37" s="11">
        <v>15141.59</v>
      </c>
      <c r="W37" s="11">
        <f>IF(U37=0,0,V37/U37*100)</f>
        <v>75.70795</v>
      </c>
      <c r="X37" s="11">
        <v>12200</v>
      </c>
      <c r="Y37" s="11">
        <v>12200</v>
      </c>
      <c r="Z37" s="11">
        <v>11200</v>
      </c>
      <c r="AA37" s="11">
        <v>3105.81</v>
      </c>
      <c r="AB37" s="11">
        <f>IF(Z37=0,0,AA37/Z37*100)</f>
        <v>27.730446428571426</v>
      </c>
      <c r="AC37" s="11">
        <v>750</v>
      </c>
      <c r="AD37" s="11">
        <v>14240</v>
      </c>
      <c r="AE37" s="11">
        <v>13240</v>
      </c>
      <c r="AF37" s="11">
        <v>15195.45</v>
      </c>
      <c r="AG37" s="11">
        <f>IF(AE37=0,0,AF37/AE37*100)</f>
        <v>114.76925981873111</v>
      </c>
      <c r="AH37" s="11">
        <v>443760</v>
      </c>
      <c r="AI37" s="11">
        <v>699932</v>
      </c>
      <c r="AJ37" s="11">
        <v>659572</v>
      </c>
      <c r="AK37" s="11">
        <v>839466.26</v>
      </c>
      <c r="AL37" s="11">
        <f>IF(AJ37=0,0,AK37/AJ37*100)</f>
        <v>127.27439309127737</v>
      </c>
      <c r="AM37" s="11">
        <v>200000</v>
      </c>
      <c r="AN37" s="11">
        <v>200000</v>
      </c>
      <c r="AO37" s="11">
        <v>200000</v>
      </c>
      <c r="AP37" s="11">
        <v>242195.65</v>
      </c>
      <c r="AQ37" s="11">
        <f>IF(AO37=0,0,AP37/AO37*100)</f>
        <v>121.09782499999999</v>
      </c>
      <c r="AR37" s="11">
        <v>43000</v>
      </c>
      <c r="AS37" s="11">
        <v>43000</v>
      </c>
      <c r="AT37" s="11">
        <v>39420</v>
      </c>
      <c r="AU37" s="11">
        <v>48305</v>
      </c>
      <c r="AV37" s="11">
        <f>IF(AT37=0,0,AU37/AT37*100)</f>
        <v>122.53932014205986</v>
      </c>
      <c r="AW37" s="11">
        <v>0</v>
      </c>
      <c r="AX37" s="11">
        <v>0</v>
      </c>
      <c r="AY37" s="11">
        <v>0</v>
      </c>
      <c r="AZ37" s="11">
        <v>0</v>
      </c>
      <c r="BA37" s="11">
        <f>IF(AY37=0,0,AZ37/AY37*100)</f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f>IF(BD37=0,0,BE37/BD37*100)</f>
        <v>0</v>
      </c>
      <c r="BG37" s="11">
        <v>3800</v>
      </c>
      <c r="BH37" s="11">
        <v>3800</v>
      </c>
      <c r="BI37" s="11">
        <v>3100</v>
      </c>
      <c r="BJ37" s="11">
        <v>6349.59</v>
      </c>
      <c r="BK37" s="11">
        <f>IF(BI37=0,0,BJ37/BI37*100)</f>
        <v>204.82548387096773</v>
      </c>
      <c r="BL37" s="11">
        <v>120000</v>
      </c>
      <c r="BM37" s="11">
        <v>166000</v>
      </c>
      <c r="BN37" s="11">
        <v>136000</v>
      </c>
      <c r="BO37" s="11">
        <v>136625.55</v>
      </c>
      <c r="BP37" s="11">
        <f>IF(BN37=0,0,BO37/BN37*100)</f>
        <v>100.45996323529411</v>
      </c>
      <c r="BQ37" s="11">
        <v>76000</v>
      </c>
      <c r="BR37" s="11">
        <v>285200</v>
      </c>
      <c r="BS37" s="11">
        <v>279200</v>
      </c>
      <c r="BT37" s="11">
        <v>403840.2</v>
      </c>
      <c r="BU37" s="11">
        <f>IF(BS37=0,0,BT37/BS37*100)</f>
        <v>144.64190544412608</v>
      </c>
      <c r="BV37" s="11">
        <v>0</v>
      </c>
      <c r="BW37" s="11">
        <v>972</v>
      </c>
      <c r="BX37" s="11">
        <v>972</v>
      </c>
      <c r="BY37" s="11">
        <v>1457.55</v>
      </c>
      <c r="BZ37" s="11">
        <f>IF(BX37=0,0,BY37/BX37*100)</f>
        <v>149.9537037037037</v>
      </c>
      <c r="CA37" s="11">
        <v>960</v>
      </c>
      <c r="CB37" s="11">
        <v>960</v>
      </c>
      <c r="CC37" s="11">
        <v>880</v>
      </c>
      <c r="CD37" s="11">
        <v>379.2</v>
      </c>
      <c r="CE37" s="11">
        <f>IF(CC37=0,0,CD37/CC37*100)</f>
        <v>43.09090909090909</v>
      </c>
      <c r="CF37" s="11">
        <v>0</v>
      </c>
      <c r="CG37" s="11">
        <v>0</v>
      </c>
      <c r="CH37" s="11">
        <v>0</v>
      </c>
      <c r="CI37" s="11">
        <v>0</v>
      </c>
      <c r="CJ37" s="11">
        <f>IF(CH37=0,0,CI37/CH37*100)</f>
        <v>0</v>
      </c>
      <c r="CK37" s="11">
        <v>0</v>
      </c>
      <c r="CL37" s="11">
        <v>0</v>
      </c>
      <c r="CM37" s="11">
        <v>0</v>
      </c>
      <c r="CN37" s="11">
        <v>313.52</v>
      </c>
      <c r="CO37" s="11">
        <f>IF(CM37=0,0,CN37/CM37*100)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IF(CR37=0,0,CS37/CR37*100)</f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f>IF(CW37=0,0,CX37/CW37*100)</f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f>IF(DB37=0,0,DC37/DB37*100)</f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f>IF(DG37=0,0,DH37/DG37*100)</f>
        <v>0</v>
      </c>
      <c r="DJ37" s="13">
        <v>476710</v>
      </c>
      <c r="DK37" s="13">
        <v>746372</v>
      </c>
      <c r="DL37" s="13">
        <v>704012</v>
      </c>
      <c r="DM37" s="13">
        <v>872909.11</v>
      </c>
      <c r="DN37" s="13">
        <f>IF(DL37=0,0,DM37/DL37*100)</f>
        <v>123.99065782969609</v>
      </c>
    </row>
    <row r="38" spans="1:118" ht="12.75">
      <c r="A38" s="11"/>
      <c r="B38" s="11">
        <v>18010500</v>
      </c>
      <c r="C38" s="12" t="s">
        <v>59</v>
      </c>
      <c r="D38" s="11">
        <v>8049653</v>
      </c>
      <c r="E38" s="11">
        <v>7950496</v>
      </c>
      <c r="F38" s="11">
        <v>7165954</v>
      </c>
      <c r="G38" s="11">
        <v>2923641.23</v>
      </c>
      <c r="H38" s="11">
        <f>IF(F38=0,0,G38/F38*100)</f>
        <v>40.799051040517426</v>
      </c>
      <c r="I38" s="11">
        <v>0</v>
      </c>
      <c r="J38" s="11">
        <v>0</v>
      </c>
      <c r="K38" s="11">
        <v>0</v>
      </c>
      <c r="L38" s="11">
        <v>0</v>
      </c>
      <c r="M38" s="11">
        <f>IF(K38=0,0,L38/K38*100)</f>
        <v>0</v>
      </c>
      <c r="N38" s="11">
        <v>5870500</v>
      </c>
      <c r="O38" s="11">
        <v>5724243</v>
      </c>
      <c r="P38" s="11">
        <v>5122743</v>
      </c>
      <c r="Q38" s="11">
        <v>2039732.1</v>
      </c>
      <c r="R38" s="11">
        <f>IF(P38=0,0,Q38/P38*100)</f>
        <v>39.81718583188733</v>
      </c>
      <c r="S38" s="11">
        <v>5530000</v>
      </c>
      <c r="T38" s="11">
        <v>4985243</v>
      </c>
      <c r="U38" s="11">
        <v>4424243</v>
      </c>
      <c r="V38" s="11">
        <v>1808307.65</v>
      </c>
      <c r="W38" s="11">
        <f>IF(U38=0,0,V38/U38*100)</f>
        <v>40.872701838484005</v>
      </c>
      <c r="X38" s="11">
        <v>120000</v>
      </c>
      <c r="Y38" s="11">
        <v>120000</v>
      </c>
      <c r="Z38" s="11">
        <v>110000</v>
      </c>
      <c r="AA38" s="11">
        <v>11904.34</v>
      </c>
      <c r="AB38" s="11">
        <f>IF(Z38=0,0,AA38/Z38*100)</f>
        <v>10.822127272727274</v>
      </c>
      <c r="AC38" s="11">
        <v>220500</v>
      </c>
      <c r="AD38" s="11">
        <v>619000</v>
      </c>
      <c r="AE38" s="11">
        <v>588500</v>
      </c>
      <c r="AF38" s="11">
        <v>219520.11</v>
      </c>
      <c r="AG38" s="11">
        <f>IF(AE38=0,0,AF38/AE38*100)</f>
        <v>37.30163296516567</v>
      </c>
      <c r="AH38" s="11">
        <v>1913433</v>
      </c>
      <c r="AI38" s="11">
        <v>1960533</v>
      </c>
      <c r="AJ38" s="11">
        <v>1800288</v>
      </c>
      <c r="AK38" s="11">
        <v>806125.66</v>
      </c>
      <c r="AL38" s="11">
        <f>IF(AJ38=0,0,AK38/AJ38*100)</f>
        <v>44.777594473773085</v>
      </c>
      <c r="AM38" s="11">
        <v>240000</v>
      </c>
      <c r="AN38" s="11">
        <v>240000</v>
      </c>
      <c r="AO38" s="11">
        <v>220000</v>
      </c>
      <c r="AP38" s="11">
        <v>87696.98</v>
      </c>
      <c r="AQ38" s="11">
        <f>IF(AO38=0,0,AP38/AO38*100)</f>
        <v>39.86226363636363</v>
      </c>
      <c r="AR38" s="11">
        <v>80910</v>
      </c>
      <c r="AS38" s="11">
        <v>132510</v>
      </c>
      <c r="AT38" s="11">
        <v>125765</v>
      </c>
      <c r="AU38" s="11">
        <v>156462.05</v>
      </c>
      <c r="AV38" s="11">
        <f>IF(AT38=0,0,AU38/AT38*100)</f>
        <v>124.40826143998727</v>
      </c>
      <c r="AW38" s="11">
        <v>288000</v>
      </c>
      <c r="AX38" s="11">
        <v>288000</v>
      </c>
      <c r="AY38" s="11">
        <v>264000</v>
      </c>
      <c r="AZ38" s="11">
        <v>94203.46</v>
      </c>
      <c r="BA38" s="11">
        <f>IF(AY38=0,0,AZ38/AY38*100)</f>
        <v>35.68312878787879</v>
      </c>
      <c r="BB38" s="11">
        <v>0</v>
      </c>
      <c r="BC38" s="11">
        <v>0</v>
      </c>
      <c r="BD38" s="11">
        <v>0</v>
      </c>
      <c r="BE38" s="11">
        <v>0</v>
      </c>
      <c r="BF38" s="11">
        <f>IF(BD38=0,0,BE38/BD38*100)</f>
        <v>0</v>
      </c>
      <c r="BG38" s="11">
        <v>62563</v>
      </c>
      <c r="BH38" s="11">
        <v>62563</v>
      </c>
      <c r="BI38" s="11">
        <v>56563</v>
      </c>
      <c r="BJ38" s="11">
        <v>24372.79</v>
      </c>
      <c r="BK38" s="11">
        <f>IF(BI38=0,0,BJ38/BI38*100)</f>
        <v>43.08963456676626</v>
      </c>
      <c r="BL38" s="11">
        <v>40000</v>
      </c>
      <c r="BM38" s="11">
        <v>35500</v>
      </c>
      <c r="BN38" s="11">
        <v>32000</v>
      </c>
      <c r="BO38" s="11">
        <v>31527.73</v>
      </c>
      <c r="BP38" s="11">
        <f>IF(BN38=0,0,BO38/BN38*100)</f>
        <v>98.52415624999999</v>
      </c>
      <c r="BQ38" s="11">
        <v>890000</v>
      </c>
      <c r="BR38" s="11">
        <v>890000</v>
      </c>
      <c r="BS38" s="11">
        <v>816000</v>
      </c>
      <c r="BT38" s="11">
        <v>300777.78</v>
      </c>
      <c r="BU38" s="11">
        <f>IF(BS38=0,0,BT38/BS38*100)</f>
        <v>36.86002205882353</v>
      </c>
      <c r="BV38" s="11">
        <v>0</v>
      </c>
      <c r="BW38" s="11">
        <v>0</v>
      </c>
      <c r="BX38" s="11">
        <v>0</v>
      </c>
      <c r="BY38" s="11">
        <v>0</v>
      </c>
      <c r="BZ38" s="11">
        <f>IF(BX38=0,0,BY38/BX38*100)</f>
        <v>0</v>
      </c>
      <c r="CA38" s="11">
        <v>21960</v>
      </c>
      <c r="CB38" s="11">
        <v>21960</v>
      </c>
      <c r="CC38" s="11">
        <v>20130</v>
      </c>
      <c r="CD38" s="11">
        <v>6052.17</v>
      </c>
      <c r="CE38" s="11">
        <f>IF(CC38=0,0,CD38/CC38*100)</f>
        <v>30.06542473919523</v>
      </c>
      <c r="CF38" s="11">
        <v>290000</v>
      </c>
      <c r="CG38" s="11">
        <v>290000</v>
      </c>
      <c r="CH38" s="11">
        <v>265830</v>
      </c>
      <c r="CI38" s="11">
        <v>104973.7</v>
      </c>
      <c r="CJ38" s="11">
        <f>IF(CH38=0,0,CI38/CH38*100)</f>
        <v>39.48903434525825</v>
      </c>
      <c r="CK38" s="11">
        <v>0</v>
      </c>
      <c r="CL38" s="11">
        <v>0</v>
      </c>
      <c r="CM38" s="11">
        <v>0</v>
      </c>
      <c r="CN38" s="11">
        <v>59</v>
      </c>
      <c r="CO38" s="11">
        <f>IF(CM38=0,0,CN38/CM38*100)</f>
        <v>0</v>
      </c>
      <c r="CP38" s="11">
        <v>265720</v>
      </c>
      <c r="CQ38" s="11">
        <v>265720</v>
      </c>
      <c r="CR38" s="11">
        <v>242923</v>
      </c>
      <c r="CS38" s="11">
        <v>77783.47</v>
      </c>
      <c r="CT38" s="11">
        <f>IF(CR38=0,0,CS38/CR38*100)</f>
        <v>32.01980462945048</v>
      </c>
      <c r="CU38" s="11">
        <v>0</v>
      </c>
      <c r="CV38" s="11">
        <v>0</v>
      </c>
      <c r="CW38" s="11">
        <v>0</v>
      </c>
      <c r="CX38" s="11">
        <v>723.53</v>
      </c>
      <c r="CY38" s="11">
        <f>IF(CW38=0,0,CX38/CW38*100)</f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f>IF(DB38=0,0,DC38/DB38*100)</f>
        <v>0</v>
      </c>
      <c r="DE38" s="11">
        <v>265720</v>
      </c>
      <c r="DF38" s="11">
        <v>265720</v>
      </c>
      <c r="DG38" s="11">
        <v>242923</v>
      </c>
      <c r="DH38" s="11">
        <v>77059.94</v>
      </c>
      <c r="DI38" s="11">
        <f>IF(DG38=0,0,DH38/DG38*100)</f>
        <v>31.721961279911742</v>
      </c>
      <c r="DJ38" s="13">
        <v>8049653</v>
      </c>
      <c r="DK38" s="13">
        <v>7950496</v>
      </c>
      <c r="DL38" s="13">
        <v>7165954</v>
      </c>
      <c r="DM38" s="13">
        <v>2923641.23</v>
      </c>
      <c r="DN38" s="13">
        <f>IF(DL38=0,0,DM38/DL38*100)</f>
        <v>40.799051040517426</v>
      </c>
    </row>
    <row r="39" spans="1:118" ht="12.75">
      <c r="A39" s="11"/>
      <c r="B39" s="11">
        <v>18010600</v>
      </c>
      <c r="C39" s="12" t="s">
        <v>60</v>
      </c>
      <c r="D39" s="11">
        <v>13272285</v>
      </c>
      <c r="E39" s="11">
        <v>13949385</v>
      </c>
      <c r="F39" s="11">
        <v>12694908</v>
      </c>
      <c r="G39" s="11">
        <v>12998632.84</v>
      </c>
      <c r="H39" s="11">
        <f>IF(F39=0,0,G39/F39*100)</f>
        <v>102.39249343122454</v>
      </c>
      <c r="I39" s="11">
        <v>0</v>
      </c>
      <c r="J39" s="11">
        <v>0</v>
      </c>
      <c r="K39" s="11">
        <v>0</v>
      </c>
      <c r="L39" s="11">
        <v>0</v>
      </c>
      <c r="M39" s="11">
        <f>IF(K39=0,0,L39/K39*100)</f>
        <v>0</v>
      </c>
      <c r="N39" s="11">
        <v>2981100</v>
      </c>
      <c r="O39" s="11">
        <v>2999100</v>
      </c>
      <c r="P39" s="11">
        <v>2749300</v>
      </c>
      <c r="Q39" s="11">
        <v>2599599.04</v>
      </c>
      <c r="R39" s="11">
        <f>IF(P39=0,0,Q39/P39*100)</f>
        <v>94.5549427126905</v>
      </c>
      <c r="S39" s="11">
        <v>2950000</v>
      </c>
      <c r="T39" s="11">
        <v>2950000</v>
      </c>
      <c r="U39" s="11">
        <v>2704200</v>
      </c>
      <c r="V39" s="11">
        <v>2594982.05</v>
      </c>
      <c r="W39" s="11">
        <f>IF(U39=0,0,V39/U39*100)</f>
        <v>95.96117335995858</v>
      </c>
      <c r="X39" s="11">
        <v>25000</v>
      </c>
      <c r="Y39" s="11">
        <v>25000</v>
      </c>
      <c r="Z39" s="11">
        <v>23000</v>
      </c>
      <c r="AA39" s="11">
        <v>622.72</v>
      </c>
      <c r="AB39" s="11">
        <f>IF(Z39=0,0,AA39/Z39*100)</f>
        <v>2.7074782608695656</v>
      </c>
      <c r="AC39" s="11">
        <v>6100</v>
      </c>
      <c r="AD39" s="11">
        <v>24100</v>
      </c>
      <c r="AE39" s="11">
        <v>22100</v>
      </c>
      <c r="AF39" s="11">
        <v>3994.27</v>
      </c>
      <c r="AG39" s="11">
        <f>IF(AE39=0,0,AF39/AE39*100)</f>
        <v>18.073619909502263</v>
      </c>
      <c r="AH39" s="11">
        <v>10072813</v>
      </c>
      <c r="AI39" s="11">
        <v>10731913</v>
      </c>
      <c r="AJ39" s="11">
        <v>9741203</v>
      </c>
      <c r="AK39" s="11">
        <v>10084056.750000004</v>
      </c>
      <c r="AL39" s="11">
        <f>IF(AJ39=0,0,AK39/AJ39*100)</f>
        <v>103.51962432155457</v>
      </c>
      <c r="AM39" s="11">
        <v>5640000</v>
      </c>
      <c r="AN39" s="11">
        <v>5640000</v>
      </c>
      <c r="AO39" s="11">
        <v>5170000</v>
      </c>
      <c r="AP39" s="11">
        <v>5410222.12</v>
      </c>
      <c r="AQ39" s="11">
        <f>IF(AO39=0,0,AP39/AO39*100)</f>
        <v>104.64646266924564</v>
      </c>
      <c r="AR39" s="11">
        <v>853440</v>
      </c>
      <c r="AS39" s="11">
        <v>853440</v>
      </c>
      <c r="AT39" s="11">
        <v>782465</v>
      </c>
      <c r="AU39" s="11">
        <v>638526.45</v>
      </c>
      <c r="AV39" s="11">
        <f>IF(AT39=0,0,AU39/AT39*100)</f>
        <v>81.60447432153515</v>
      </c>
      <c r="AW39" s="11">
        <v>326581</v>
      </c>
      <c r="AX39" s="11">
        <v>326581</v>
      </c>
      <c r="AY39" s="11">
        <v>299366</v>
      </c>
      <c r="AZ39" s="11">
        <v>337791.9</v>
      </c>
      <c r="BA39" s="11">
        <f>IF(AY39=0,0,AZ39/AY39*100)</f>
        <v>112.8357595718953</v>
      </c>
      <c r="BB39" s="11">
        <v>0</v>
      </c>
      <c r="BC39" s="11">
        <v>0</v>
      </c>
      <c r="BD39" s="11">
        <v>0</v>
      </c>
      <c r="BE39" s="11">
        <v>31396.95</v>
      </c>
      <c r="BF39" s="11">
        <f>IF(BD39=0,0,BE39/BD39*100)</f>
        <v>0</v>
      </c>
      <c r="BG39" s="11">
        <v>291552</v>
      </c>
      <c r="BH39" s="11">
        <v>291552</v>
      </c>
      <c r="BI39" s="11">
        <v>264552</v>
      </c>
      <c r="BJ39" s="11">
        <v>257366.71</v>
      </c>
      <c r="BK39" s="11">
        <f>IF(BI39=0,0,BJ39/BI39*100)</f>
        <v>97.28397819710302</v>
      </c>
      <c r="BL39" s="11">
        <v>2800000</v>
      </c>
      <c r="BM39" s="11">
        <v>3459100</v>
      </c>
      <c r="BN39" s="11">
        <v>3072350</v>
      </c>
      <c r="BO39" s="11">
        <v>3230803.7</v>
      </c>
      <c r="BP39" s="11">
        <f>IF(BN39=0,0,BO39/BN39*100)</f>
        <v>105.15741045128321</v>
      </c>
      <c r="BQ39" s="11">
        <v>140000</v>
      </c>
      <c r="BR39" s="11">
        <v>140000</v>
      </c>
      <c r="BS39" s="11">
        <v>133000</v>
      </c>
      <c r="BT39" s="11">
        <v>160847.47</v>
      </c>
      <c r="BU39" s="11">
        <f>IF(BS39=0,0,BT39/BS39*100)</f>
        <v>120.93794736842105</v>
      </c>
      <c r="BV39" s="11">
        <v>0</v>
      </c>
      <c r="BW39" s="11">
        <v>0</v>
      </c>
      <c r="BX39" s="11">
        <v>0</v>
      </c>
      <c r="BY39" s="11">
        <v>0</v>
      </c>
      <c r="BZ39" s="11">
        <f>IF(BX39=0,0,BY39/BX39*100)</f>
        <v>0</v>
      </c>
      <c r="CA39" s="11">
        <v>9240</v>
      </c>
      <c r="CB39" s="11">
        <v>9240</v>
      </c>
      <c r="CC39" s="11">
        <v>8470</v>
      </c>
      <c r="CD39" s="11">
        <v>7677.99</v>
      </c>
      <c r="CE39" s="11">
        <f>IF(CC39=0,0,CD39/CC39*100)</f>
        <v>90.64923258559622</v>
      </c>
      <c r="CF39" s="11">
        <v>12000</v>
      </c>
      <c r="CG39" s="11">
        <v>12000</v>
      </c>
      <c r="CH39" s="11">
        <v>11000</v>
      </c>
      <c r="CI39" s="11">
        <v>9423.46</v>
      </c>
      <c r="CJ39" s="11">
        <f>IF(CH39=0,0,CI39/CH39*100)</f>
        <v>85.66781818181818</v>
      </c>
      <c r="CK39" s="11">
        <v>0</v>
      </c>
      <c r="CL39" s="11">
        <v>0</v>
      </c>
      <c r="CM39" s="11">
        <v>0</v>
      </c>
      <c r="CN39" s="11">
        <v>0</v>
      </c>
      <c r="CO39" s="11">
        <f>IF(CM39=0,0,CN39/CM39*100)</f>
        <v>0</v>
      </c>
      <c r="CP39" s="11">
        <v>218372</v>
      </c>
      <c r="CQ39" s="11">
        <v>218372</v>
      </c>
      <c r="CR39" s="11">
        <v>204405</v>
      </c>
      <c r="CS39" s="11">
        <v>314977.05</v>
      </c>
      <c r="CT39" s="11">
        <f>IF(CR39=0,0,CS39/CR39*100)</f>
        <v>154.09459161957878</v>
      </c>
      <c r="CU39" s="11">
        <v>0</v>
      </c>
      <c r="CV39" s="11">
        <v>0</v>
      </c>
      <c r="CW39" s="11">
        <v>0</v>
      </c>
      <c r="CX39" s="11">
        <v>30</v>
      </c>
      <c r="CY39" s="11">
        <f>IF(CW39=0,0,CX39/CW39*100)</f>
        <v>0</v>
      </c>
      <c r="CZ39" s="11">
        <v>0</v>
      </c>
      <c r="DA39" s="11">
        <v>0</v>
      </c>
      <c r="DB39" s="11">
        <v>0</v>
      </c>
      <c r="DC39" s="11">
        <v>137463.93</v>
      </c>
      <c r="DD39" s="11">
        <f>IF(DB39=0,0,DC39/DB39*100)</f>
        <v>0</v>
      </c>
      <c r="DE39" s="11">
        <v>218372</v>
      </c>
      <c r="DF39" s="11">
        <v>218372</v>
      </c>
      <c r="DG39" s="11">
        <v>204405</v>
      </c>
      <c r="DH39" s="11">
        <v>177483.12</v>
      </c>
      <c r="DI39" s="11">
        <f>IF(DG39=0,0,DH39/DG39*100)</f>
        <v>86.82914801497029</v>
      </c>
      <c r="DJ39" s="13">
        <v>13272285</v>
      </c>
      <c r="DK39" s="13">
        <v>13949385</v>
      </c>
      <c r="DL39" s="13">
        <v>12694908</v>
      </c>
      <c r="DM39" s="13">
        <v>12998632.840000002</v>
      </c>
      <c r="DN39" s="13">
        <f>IF(DL39=0,0,DM39/DL39*100)</f>
        <v>102.39249343122457</v>
      </c>
    </row>
    <row r="40" spans="1:118" ht="12.75">
      <c r="A40" s="11"/>
      <c r="B40" s="11">
        <v>18010700</v>
      </c>
      <c r="C40" s="12" t="s">
        <v>61</v>
      </c>
      <c r="D40" s="11">
        <v>350434</v>
      </c>
      <c r="E40" s="11">
        <v>386434</v>
      </c>
      <c r="F40" s="11">
        <v>362409</v>
      </c>
      <c r="G40" s="11">
        <v>400976.36</v>
      </c>
      <c r="H40" s="11">
        <f>IF(F40=0,0,G40/F40*100)</f>
        <v>110.64194321884942</v>
      </c>
      <c r="I40" s="11">
        <v>0</v>
      </c>
      <c r="J40" s="11">
        <v>0</v>
      </c>
      <c r="K40" s="11">
        <v>0</v>
      </c>
      <c r="L40" s="11">
        <v>0</v>
      </c>
      <c r="M40" s="11">
        <f>IF(K40=0,0,L40/K40*100)</f>
        <v>0</v>
      </c>
      <c r="N40" s="11">
        <v>29500</v>
      </c>
      <c r="O40" s="11">
        <v>43600</v>
      </c>
      <c r="P40" s="11">
        <v>40200</v>
      </c>
      <c r="Q40" s="11">
        <v>3996.15</v>
      </c>
      <c r="R40" s="11">
        <f>IF(P40=0,0,Q40/P40*100)</f>
        <v>9.940671641791045</v>
      </c>
      <c r="S40" s="11">
        <v>15000</v>
      </c>
      <c r="T40" s="11">
        <v>15000</v>
      </c>
      <c r="U40" s="11">
        <v>14000</v>
      </c>
      <c r="V40" s="11">
        <v>1368.53</v>
      </c>
      <c r="W40" s="11">
        <f>IF(U40=0,0,V40/U40*100)</f>
        <v>9.775214285714286</v>
      </c>
      <c r="X40" s="11">
        <v>10000</v>
      </c>
      <c r="Y40" s="11">
        <v>10000</v>
      </c>
      <c r="Z40" s="11">
        <v>9200</v>
      </c>
      <c r="AA40" s="11">
        <v>1427.62</v>
      </c>
      <c r="AB40" s="11">
        <f>IF(Z40=0,0,AA40/Z40*100)</f>
        <v>15.517608695652171</v>
      </c>
      <c r="AC40" s="11">
        <v>4500</v>
      </c>
      <c r="AD40" s="11">
        <v>18600</v>
      </c>
      <c r="AE40" s="11">
        <v>17000</v>
      </c>
      <c r="AF40" s="11">
        <v>1200</v>
      </c>
      <c r="AG40" s="11">
        <f>IF(AE40=0,0,AF40/AE40*100)</f>
        <v>7.0588235294117645</v>
      </c>
      <c r="AH40" s="11">
        <v>320934</v>
      </c>
      <c r="AI40" s="11">
        <v>342834</v>
      </c>
      <c r="AJ40" s="11">
        <v>322209</v>
      </c>
      <c r="AK40" s="11">
        <v>397416.84</v>
      </c>
      <c r="AL40" s="11">
        <f>IF(AJ40=0,0,AK40/AJ40*100)</f>
        <v>123.34132193700363</v>
      </c>
      <c r="AM40" s="11">
        <v>15000</v>
      </c>
      <c r="AN40" s="11">
        <v>15000</v>
      </c>
      <c r="AO40" s="11">
        <v>15000</v>
      </c>
      <c r="AP40" s="11">
        <v>40105.78</v>
      </c>
      <c r="AQ40" s="11">
        <f>IF(AO40=0,0,AP40/AO40*100)</f>
        <v>267.3718666666667</v>
      </c>
      <c r="AR40" s="11">
        <v>18000</v>
      </c>
      <c r="AS40" s="11">
        <v>18000</v>
      </c>
      <c r="AT40" s="11">
        <v>16000</v>
      </c>
      <c r="AU40" s="11">
        <v>25752.2</v>
      </c>
      <c r="AV40" s="11">
        <f>IF(AT40=0,0,AU40/AT40*100)</f>
        <v>160.95125000000002</v>
      </c>
      <c r="AW40" s="11">
        <v>68000</v>
      </c>
      <c r="AX40" s="11">
        <v>68000</v>
      </c>
      <c r="AY40" s="11">
        <v>68000</v>
      </c>
      <c r="AZ40" s="11">
        <v>74821.13</v>
      </c>
      <c r="BA40" s="11">
        <f>IF(AY40=0,0,AZ40/AY40*100)</f>
        <v>110.03107352941177</v>
      </c>
      <c r="BB40" s="11">
        <v>0</v>
      </c>
      <c r="BC40" s="11">
        <v>0</v>
      </c>
      <c r="BD40" s="11">
        <v>0</v>
      </c>
      <c r="BE40" s="11">
        <v>10</v>
      </c>
      <c r="BF40" s="11">
        <f>IF(BD40=0,0,BE40/BD40*100)</f>
        <v>0</v>
      </c>
      <c r="BG40" s="11">
        <v>100434</v>
      </c>
      <c r="BH40" s="11">
        <v>100434</v>
      </c>
      <c r="BI40" s="11">
        <v>91434</v>
      </c>
      <c r="BJ40" s="11">
        <v>66123.29</v>
      </c>
      <c r="BK40" s="11">
        <f>IF(BI40=0,0,BJ40/BI40*100)</f>
        <v>72.31805455301091</v>
      </c>
      <c r="BL40" s="11">
        <v>18000</v>
      </c>
      <c r="BM40" s="11">
        <v>39900</v>
      </c>
      <c r="BN40" s="11">
        <v>38400</v>
      </c>
      <c r="BO40" s="11">
        <v>37250.69</v>
      </c>
      <c r="BP40" s="11">
        <f>IF(BN40=0,0,BO40/BN40*100)</f>
        <v>97.00700520833334</v>
      </c>
      <c r="BQ40" s="11">
        <v>100000</v>
      </c>
      <c r="BR40" s="11">
        <v>100000</v>
      </c>
      <c r="BS40" s="11">
        <v>92000</v>
      </c>
      <c r="BT40" s="11">
        <v>148622.29</v>
      </c>
      <c r="BU40" s="11">
        <f>IF(BS40=0,0,BT40/BS40*100)</f>
        <v>161.54596739130434</v>
      </c>
      <c r="BV40" s="11">
        <v>0</v>
      </c>
      <c r="BW40" s="11">
        <v>0</v>
      </c>
      <c r="BX40" s="11">
        <v>0</v>
      </c>
      <c r="BY40" s="11">
        <v>222.36</v>
      </c>
      <c r="BZ40" s="11">
        <f>IF(BX40=0,0,BY40/BX40*100)</f>
        <v>0</v>
      </c>
      <c r="CA40" s="11">
        <v>0</v>
      </c>
      <c r="CB40" s="11">
        <v>0</v>
      </c>
      <c r="CC40" s="11">
        <v>0</v>
      </c>
      <c r="CD40" s="11">
        <v>1834.83</v>
      </c>
      <c r="CE40" s="11">
        <f>IF(CC40=0,0,CD40/CC40*100)</f>
        <v>0</v>
      </c>
      <c r="CF40" s="11">
        <v>1500</v>
      </c>
      <c r="CG40" s="11">
        <v>1500</v>
      </c>
      <c r="CH40" s="11">
        <v>1375</v>
      </c>
      <c r="CI40" s="11">
        <v>2674.27</v>
      </c>
      <c r="CJ40" s="11">
        <f>IF(CH40=0,0,CI40/CH40*100)</f>
        <v>194.49236363636365</v>
      </c>
      <c r="CK40" s="11">
        <v>0</v>
      </c>
      <c r="CL40" s="11">
        <v>0</v>
      </c>
      <c r="CM40" s="11">
        <v>0</v>
      </c>
      <c r="CN40" s="11">
        <v>0</v>
      </c>
      <c r="CO40" s="11">
        <f>IF(CM40=0,0,CN40/CM40*100)</f>
        <v>0</v>
      </c>
      <c r="CP40" s="11">
        <v>0</v>
      </c>
      <c r="CQ40" s="11">
        <v>0</v>
      </c>
      <c r="CR40" s="11">
        <v>0</v>
      </c>
      <c r="CS40" s="11">
        <v>-436.63</v>
      </c>
      <c r="CT40" s="11">
        <f>IF(CR40=0,0,CS40/CR40*100)</f>
        <v>0</v>
      </c>
      <c r="CU40" s="11">
        <v>0</v>
      </c>
      <c r="CV40" s="11">
        <v>0</v>
      </c>
      <c r="CW40" s="11">
        <v>0</v>
      </c>
      <c r="CX40" s="11">
        <v>-476.63</v>
      </c>
      <c r="CY40" s="11">
        <f>IF(CW40=0,0,CX40/CW40*100)</f>
        <v>0</v>
      </c>
      <c r="CZ40" s="11">
        <v>0</v>
      </c>
      <c r="DA40" s="11">
        <v>0</v>
      </c>
      <c r="DB40" s="11">
        <v>0</v>
      </c>
      <c r="DC40" s="11">
        <v>40</v>
      </c>
      <c r="DD40" s="11">
        <f>IF(DB40=0,0,DC40/DB40*100)</f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f>IF(DG40=0,0,DH40/DG40*100)</f>
        <v>0</v>
      </c>
      <c r="DJ40" s="13">
        <v>350434</v>
      </c>
      <c r="DK40" s="13">
        <v>386434</v>
      </c>
      <c r="DL40" s="13">
        <v>362409</v>
      </c>
      <c r="DM40" s="13">
        <v>400976.36</v>
      </c>
      <c r="DN40" s="13">
        <f>IF(DL40=0,0,DM40/DL40*100)</f>
        <v>110.64194321884942</v>
      </c>
    </row>
    <row r="41" spans="1:118" ht="12.75">
      <c r="A41" s="11"/>
      <c r="B41" s="11">
        <v>18010800</v>
      </c>
      <c r="C41" s="12" t="s">
        <v>62</v>
      </c>
      <c r="D41" s="11">
        <v>0</v>
      </c>
      <c r="E41" s="11">
        <v>6000</v>
      </c>
      <c r="F41" s="11">
        <v>5000</v>
      </c>
      <c r="G41" s="11">
        <v>-140</v>
      </c>
      <c r="H41" s="11">
        <f>IF(F41=0,0,G41/F41*100)</f>
        <v>-2.8000000000000003</v>
      </c>
      <c r="I41" s="11">
        <v>0</v>
      </c>
      <c r="J41" s="11">
        <v>0</v>
      </c>
      <c r="K41" s="11">
        <v>0</v>
      </c>
      <c r="L41" s="11">
        <v>0</v>
      </c>
      <c r="M41" s="11">
        <f>IF(K41=0,0,L41/K41*100)</f>
        <v>0</v>
      </c>
      <c r="N41" s="11">
        <v>0</v>
      </c>
      <c r="O41" s="11">
        <v>6000</v>
      </c>
      <c r="P41" s="11">
        <v>5000</v>
      </c>
      <c r="Q41" s="11">
        <v>-140</v>
      </c>
      <c r="R41" s="11">
        <f>IF(P41=0,0,Q41/P41*100)</f>
        <v>-2.8000000000000003</v>
      </c>
      <c r="S41" s="11">
        <v>0</v>
      </c>
      <c r="T41" s="11">
        <v>0</v>
      </c>
      <c r="U41" s="11">
        <v>0</v>
      </c>
      <c r="V41" s="11">
        <v>0</v>
      </c>
      <c r="W41" s="11">
        <f>IF(U41=0,0,V41/U41*100)</f>
        <v>0</v>
      </c>
      <c r="X41" s="11">
        <v>0</v>
      </c>
      <c r="Y41" s="11">
        <v>0</v>
      </c>
      <c r="Z41" s="11">
        <v>0</v>
      </c>
      <c r="AA41" s="11">
        <v>0</v>
      </c>
      <c r="AB41" s="11">
        <f>IF(Z41=0,0,AA41/Z41*100)</f>
        <v>0</v>
      </c>
      <c r="AC41" s="11">
        <v>0</v>
      </c>
      <c r="AD41" s="11">
        <v>6000</v>
      </c>
      <c r="AE41" s="11">
        <v>5000</v>
      </c>
      <c r="AF41" s="11">
        <v>-140</v>
      </c>
      <c r="AG41" s="11">
        <f>IF(AE41=0,0,AF41/AE41*100)</f>
        <v>-2.8000000000000003</v>
      </c>
      <c r="AH41" s="11">
        <v>0</v>
      </c>
      <c r="AI41" s="11">
        <v>0</v>
      </c>
      <c r="AJ41" s="11">
        <v>0</v>
      </c>
      <c r="AK41" s="11">
        <v>0</v>
      </c>
      <c r="AL41" s="11">
        <f>IF(AJ41=0,0,AK41/AJ41*100)</f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f>IF(AO41=0,0,AP41/AO41*100)</f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f>IF(AT41=0,0,AU41/AT41*100)</f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f>IF(AY41=0,0,AZ41/AY41*100)</f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f>IF(BD41=0,0,BE41/BD41*100)</f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f>IF(BI41=0,0,BJ41/BI41*100)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IF(BN41=0,0,BO41/BN41*100)</f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f>IF(BS41=0,0,BT41/BS41*100)</f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f>IF(BX41=0,0,BY41/BX41*100)</f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f>IF(CC41=0,0,CD41/CC41*100)</f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f>IF(CH41=0,0,CI41/CH41*100)</f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f>IF(CM41=0,0,CN41/CM41*100)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IF(CR41=0,0,CS41/CR41*100)</f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f>IF(CW41=0,0,CX41/CW41*100)</f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f>IF(DB41=0,0,DC41/DB41*100)</f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f>IF(DG41=0,0,DH41/DG41*100)</f>
        <v>0</v>
      </c>
      <c r="DJ41" s="13">
        <v>0</v>
      </c>
      <c r="DK41" s="13">
        <v>6000</v>
      </c>
      <c r="DL41" s="13">
        <v>5000</v>
      </c>
      <c r="DM41" s="13">
        <v>-140</v>
      </c>
      <c r="DN41" s="13">
        <f>IF(DL41=0,0,DM41/DL41*100)</f>
        <v>-2.8000000000000003</v>
      </c>
    </row>
    <row r="42" spans="1:118" ht="12.75">
      <c r="A42" s="11"/>
      <c r="B42" s="11">
        <v>18010900</v>
      </c>
      <c r="C42" s="12" t="s">
        <v>63</v>
      </c>
      <c r="D42" s="11">
        <v>936760</v>
      </c>
      <c r="E42" s="11">
        <v>949832</v>
      </c>
      <c r="F42" s="11">
        <v>872937</v>
      </c>
      <c r="G42" s="11">
        <v>489445.84</v>
      </c>
      <c r="H42" s="11">
        <f>IF(F42=0,0,G42/F42*100)</f>
        <v>56.068861784985636</v>
      </c>
      <c r="I42" s="11">
        <v>0</v>
      </c>
      <c r="J42" s="11">
        <v>0</v>
      </c>
      <c r="K42" s="11">
        <v>0</v>
      </c>
      <c r="L42" s="11">
        <v>0</v>
      </c>
      <c r="M42" s="11">
        <f>IF(K42=0,0,L42/K42*100)</f>
        <v>0</v>
      </c>
      <c r="N42" s="11">
        <v>469300</v>
      </c>
      <c r="O42" s="11">
        <v>482080</v>
      </c>
      <c r="P42" s="11">
        <v>441300</v>
      </c>
      <c r="Q42" s="11">
        <v>161520.57</v>
      </c>
      <c r="R42" s="11">
        <f>IF(P42=0,0,Q42/P42*100)</f>
        <v>36.601080897348744</v>
      </c>
      <c r="S42" s="11">
        <v>350000</v>
      </c>
      <c r="T42" s="11">
        <v>350000</v>
      </c>
      <c r="U42" s="11">
        <v>320000</v>
      </c>
      <c r="V42" s="11">
        <v>155546.34</v>
      </c>
      <c r="W42" s="11">
        <f>IF(U42=0,0,V42/U42*100)</f>
        <v>48.60823125</v>
      </c>
      <c r="X42" s="11">
        <v>110000</v>
      </c>
      <c r="Y42" s="11">
        <v>110000</v>
      </c>
      <c r="Z42" s="11">
        <v>101000</v>
      </c>
      <c r="AA42" s="11">
        <v>4289.5</v>
      </c>
      <c r="AB42" s="11">
        <f>IF(Z42=0,0,AA42/Z42*100)</f>
        <v>4.2470297029702975</v>
      </c>
      <c r="AC42" s="11">
        <v>9300</v>
      </c>
      <c r="AD42" s="11">
        <v>22080</v>
      </c>
      <c r="AE42" s="11">
        <v>20300</v>
      </c>
      <c r="AF42" s="11">
        <v>1684.73</v>
      </c>
      <c r="AG42" s="11">
        <f>IF(AE42=0,0,AF42/AE42*100)</f>
        <v>8.299162561576354</v>
      </c>
      <c r="AH42" s="11">
        <v>365660</v>
      </c>
      <c r="AI42" s="11">
        <v>365952</v>
      </c>
      <c r="AJ42" s="11">
        <v>337237</v>
      </c>
      <c r="AK42" s="11">
        <v>327925.27</v>
      </c>
      <c r="AL42" s="11">
        <f>IF(AJ42=0,0,AK42/AJ42*100)</f>
        <v>97.23881721163455</v>
      </c>
      <c r="AM42" s="11">
        <v>1500</v>
      </c>
      <c r="AN42" s="11">
        <v>1500</v>
      </c>
      <c r="AO42" s="11">
        <v>1500</v>
      </c>
      <c r="AP42" s="11">
        <v>1250</v>
      </c>
      <c r="AQ42" s="11">
        <f>IF(AO42=0,0,AP42/AO42*100)</f>
        <v>83.33333333333334</v>
      </c>
      <c r="AR42" s="11">
        <v>0</v>
      </c>
      <c r="AS42" s="11">
        <v>0</v>
      </c>
      <c r="AT42" s="11">
        <v>0</v>
      </c>
      <c r="AU42" s="11">
        <v>0</v>
      </c>
      <c r="AV42" s="11">
        <f>IF(AT42=0,0,AU42/AT42*100)</f>
        <v>0</v>
      </c>
      <c r="AW42" s="11">
        <v>17988</v>
      </c>
      <c r="AX42" s="11">
        <v>17988</v>
      </c>
      <c r="AY42" s="11">
        <v>17083</v>
      </c>
      <c r="AZ42" s="11">
        <v>24667.6</v>
      </c>
      <c r="BA42" s="11">
        <f>IF(AY42=0,0,AZ42/AY42*100)</f>
        <v>144.39852484926533</v>
      </c>
      <c r="BB42" s="11">
        <v>0</v>
      </c>
      <c r="BC42" s="11">
        <v>0</v>
      </c>
      <c r="BD42" s="11">
        <v>0</v>
      </c>
      <c r="BE42" s="11">
        <v>0</v>
      </c>
      <c r="BF42" s="11">
        <f>IF(BD42=0,0,BE42/BD42*100)</f>
        <v>0</v>
      </c>
      <c r="BG42" s="11">
        <v>285652</v>
      </c>
      <c r="BH42" s="11">
        <v>285652</v>
      </c>
      <c r="BI42" s="11">
        <v>262652</v>
      </c>
      <c r="BJ42" s="11">
        <v>206929.4</v>
      </c>
      <c r="BK42" s="11">
        <f>IF(BI42=0,0,BJ42/BI42*100)</f>
        <v>78.7846275680368</v>
      </c>
      <c r="BL42" s="11">
        <v>5000</v>
      </c>
      <c r="BM42" s="11">
        <v>4700</v>
      </c>
      <c r="BN42" s="11">
        <v>4250</v>
      </c>
      <c r="BO42" s="11">
        <v>4520</v>
      </c>
      <c r="BP42" s="11">
        <f>IF(BN42=0,0,BO42/BN42*100)</f>
        <v>106.35294117647058</v>
      </c>
      <c r="BQ42" s="11">
        <v>14000</v>
      </c>
      <c r="BR42" s="11">
        <v>14000</v>
      </c>
      <c r="BS42" s="11">
        <v>13100</v>
      </c>
      <c r="BT42" s="11">
        <v>31878.71</v>
      </c>
      <c r="BU42" s="11">
        <f>IF(BS42=0,0,BT42/BS42*100)</f>
        <v>243.34893129770992</v>
      </c>
      <c r="BV42" s="11">
        <v>0</v>
      </c>
      <c r="BW42" s="11">
        <v>592</v>
      </c>
      <c r="BX42" s="11">
        <v>592</v>
      </c>
      <c r="BY42" s="11">
        <v>592.3</v>
      </c>
      <c r="BZ42" s="11">
        <f>IF(BX42=0,0,BY42/BX42*100)</f>
        <v>100.05067567567568</v>
      </c>
      <c r="CA42" s="11">
        <v>11520</v>
      </c>
      <c r="CB42" s="11">
        <v>11520</v>
      </c>
      <c r="CC42" s="11">
        <v>10560</v>
      </c>
      <c r="CD42" s="11">
        <v>16496.41</v>
      </c>
      <c r="CE42" s="11">
        <f>IF(CC42=0,0,CD42/CC42*100)</f>
        <v>156.21600378787878</v>
      </c>
      <c r="CF42" s="11">
        <v>30000</v>
      </c>
      <c r="CG42" s="11">
        <v>30000</v>
      </c>
      <c r="CH42" s="11">
        <v>27500</v>
      </c>
      <c r="CI42" s="11">
        <v>41590.85</v>
      </c>
      <c r="CJ42" s="11">
        <f>IF(CH42=0,0,CI42/CH42*100)</f>
        <v>151.23945454545452</v>
      </c>
      <c r="CK42" s="11">
        <v>0</v>
      </c>
      <c r="CL42" s="11">
        <v>0</v>
      </c>
      <c r="CM42" s="11">
        <v>0</v>
      </c>
      <c r="CN42" s="11">
        <v>0</v>
      </c>
      <c r="CO42" s="11">
        <f>IF(CM42=0,0,CN42/CM42*100)</f>
        <v>0</v>
      </c>
      <c r="CP42" s="11">
        <v>101800</v>
      </c>
      <c r="CQ42" s="11">
        <v>101800</v>
      </c>
      <c r="CR42" s="11">
        <v>94400</v>
      </c>
      <c r="CS42" s="11">
        <v>0</v>
      </c>
      <c r="CT42" s="11">
        <f>IF(CR42=0,0,CS42/CR42*100)</f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f>IF(CW42=0,0,CX42/CW42*100)</f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f>IF(DB42=0,0,DC42/DB42*100)</f>
        <v>0</v>
      </c>
      <c r="DE42" s="11">
        <v>101800</v>
      </c>
      <c r="DF42" s="11">
        <v>101800</v>
      </c>
      <c r="DG42" s="11">
        <v>94400</v>
      </c>
      <c r="DH42" s="11">
        <v>0</v>
      </c>
      <c r="DI42" s="11">
        <f>IF(DG42=0,0,DH42/DG42*100)</f>
        <v>0</v>
      </c>
      <c r="DJ42" s="13">
        <v>936760</v>
      </c>
      <c r="DK42" s="13">
        <v>949832</v>
      </c>
      <c r="DL42" s="13">
        <v>872937</v>
      </c>
      <c r="DM42" s="13">
        <v>489445.84</v>
      </c>
      <c r="DN42" s="13">
        <f>IF(DL42=0,0,DM42/DL42*100)</f>
        <v>56.068861784985636</v>
      </c>
    </row>
    <row r="43" spans="1:118" ht="12.75">
      <c r="A43" s="11"/>
      <c r="B43" s="11">
        <v>18011000</v>
      </c>
      <c r="C43" s="12" t="s">
        <v>64</v>
      </c>
      <c r="D43" s="11">
        <v>0</v>
      </c>
      <c r="E43" s="11">
        <v>0</v>
      </c>
      <c r="F43" s="11">
        <v>0</v>
      </c>
      <c r="G43" s="11">
        <v>25000</v>
      </c>
      <c r="H43" s="11">
        <f>IF(F43=0,0,G43/F43*100)</f>
        <v>0</v>
      </c>
      <c r="I43" s="11">
        <v>0</v>
      </c>
      <c r="J43" s="11">
        <v>0</v>
      </c>
      <c r="K43" s="11">
        <v>0</v>
      </c>
      <c r="L43" s="11">
        <v>0</v>
      </c>
      <c r="M43" s="11">
        <f>IF(K43=0,0,L43/K43*100)</f>
        <v>0</v>
      </c>
      <c r="N43" s="11">
        <v>0</v>
      </c>
      <c r="O43" s="11">
        <v>0</v>
      </c>
      <c r="P43" s="11">
        <v>0</v>
      </c>
      <c r="Q43" s="11">
        <v>25000</v>
      </c>
      <c r="R43" s="11">
        <f>IF(P43=0,0,Q43/P43*100)</f>
        <v>0</v>
      </c>
      <c r="S43" s="11">
        <v>0</v>
      </c>
      <c r="T43" s="11">
        <v>0</v>
      </c>
      <c r="U43" s="11">
        <v>0</v>
      </c>
      <c r="V43" s="11">
        <v>25000</v>
      </c>
      <c r="W43" s="11">
        <f>IF(U43=0,0,V43/U43*100)</f>
        <v>0</v>
      </c>
      <c r="X43" s="11">
        <v>0</v>
      </c>
      <c r="Y43" s="11">
        <v>0</v>
      </c>
      <c r="Z43" s="11">
        <v>0</v>
      </c>
      <c r="AA43" s="11">
        <v>0</v>
      </c>
      <c r="AB43" s="11">
        <f>IF(Z43=0,0,AA43/Z43*100)</f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f>IF(AE43=0,0,AF43/AE43*100)</f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f>IF(AJ43=0,0,AK43/AJ43*100)</f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f>IF(AO43=0,0,AP43/AO43*100)</f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f>IF(AT43=0,0,AU43/AT43*100)</f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f>IF(AY43=0,0,AZ43/AY43*100)</f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f>IF(BD43=0,0,BE43/BD43*100)</f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f>IF(BI43=0,0,BJ43/BI43*100)</f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f>IF(BN43=0,0,BO43/BN43*100)</f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f>IF(BS43=0,0,BT43/BS43*100)</f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f>IF(BX43=0,0,BY43/BX43*100)</f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f>IF(CC43=0,0,CD43/CC43*100)</f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f>IF(CH43=0,0,CI43/CH43*100)</f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f>IF(CM43=0,0,CN43/CM43*100)</f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f>IF(CR43=0,0,CS43/CR43*100)</f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f>IF(CW43=0,0,CX43/CW43*100)</f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f>IF(DB43=0,0,DC43/DB43*100)</f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f>IF(DG43=0,0,DH43/DG43*100)</f>
        <v>0</v>
      </c>
      <c r="DJ43" s="13">
        <v>0</v>
      </c>
      <c r="DK43" s="13">
        <v>0</v>
      </c>
      <c r="DL43" s="13">
        <v>0</v>
      </c>
      <c r="DM43" s="13">
        <v>25000</v>
      </c>
      <c r="DN43" s="13">
        <f>IF(DL43=0,0,DM43/DL43*100)</f>
        <v>0</v>
      </c>
    </row>
    <row r="44" spans="1:118" ht="12.75">
      <c r="A44" s="11"/>
      <c r="B44" s="11">
        <v>18030000</v>
      </c>
      <c r="C44" s="12" t="s">
        <v>65</v>
      </c>
      <c r="D44" s="11">
        <v>750</v>
      </c>
      <c r="E44" s="11">
        <v>750</v>
      </c>
      <c r="F44" s="11">
        <v>750</v>
      </c>
      <c r="G44" s="11">
        <v>1712.36</v>
      </c>
      <c r="H44" s="11">
        <f>IF(F44=0,0,G44/F44*100)</f>
        <v>228.31466666666665</v>
      </c>
      <c r="I44" s="11">
        <v>0</v>
      </c>
      <c r="J44" s="11">
        <v>0</v>
      </c>
      <c r="K44" s="11">
        <v>0</v>
      </c>
      <c r="L44" s="11">
        <v>0</v>
      </c>
      <c r="M44" s="11">
        <f>IF(K44=0,0,L44/K44*100)</f>
        <v>0</v>
      </c>
      <c r="N44" s="11">
        <v>0</v>
      </c>
      <c r="O44" s="11">
        <v>0</v>
      </c>
      <c r="P44" s="11">
        <v>0</v>
      </c>
      <c r="Q44" s="11">
        <v>0</v>
      </c>
      <c r="R44" s="11">
        <f>IF(P44=0,0,Q44/P44*100)</f>
        <v>0</v>
      </c>
      <c r="S44" s="11">
        <v>0</v>
      </c>
      <c r="T44" s="11">
        <v>0</v>
      </c>
      <c r="U44" s="11">
        <v>0</v>
      </c>
      <c r="V44" s="11">
        <v>0</v>
      </c>
      <c r="W44" s="11">
        <f>IF(U44=0,0,V44/U44*100)</f>
        <v>0</v>
      </c>
      <c r="X44" s="11">
        <v>0</v>
      </c>
      <c r="Y44" s="11">
        <v>0</v>
      </c>
      <c r="Z44" s="11">
        <v>0</v>
      </c>
      <c r="AA44" s="11">
        <v>0</v>
      </c>
      <c r="AB44" s="11">
        <f>IF(Z44=0,0,AA44/Z44*100)</f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f>IF(AE44=0,0,AF44/AE44*100)</f>
        <v>0</v>
      </c>
      <c r="AH44" s="11">
        <v>750</v>
      </c>
      <c r="AI44" s="11">
        <v>750</v>
      </c>
      <c r="AJ44" s="11">
        <v>750</v>
      </c>
      <c r="AK44" s="11">
        <v>1712.36</v>
      </c>
      <c r="AL44" s="11">
        <f>IF(AJ44=0,0,AK44/AJ44*100)</f>
        <v>228.31466666666665</v>
      </c>
      <c r="AM44" s="11">
        <v>0</v>
      </c>
      <c r="AN44" s="11">
        <v>0</v>
      </c>
      <c r="AO44" s="11">
        <v>0</v>
      </c>
      <c r="AP44" s="11">
        <v>0</v>
      </c>
      <c r="AQ44" s="11">
        <f>IF(AO44=0,0,AP44/AO44*100)</f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f>IF(AT44=0,0,AU44/AT44*100)</f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f>IF(AY44=0,0,AZ44/AY44*100)</f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f>IF(BD44=0,0,BE44/BD44*100)</f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f>IF(BI44=0,0,BJ44/BI44*100)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IF(BN44=0,0,BO44/BN44*100)</f>
        <v>0</v>
      </c>
      <c r="BQ44" s="11">
        <v>750</v>
      </c>
      <c r="BR44" s="11">
        <v>750</v>
      </c>
      <c r="BS44" s="11">
        <v>750</v>
      </c>
      <c r="BT44" s="11">
        <v>1712.36</v>
      </c>
      <c r="BU44" s="11">
        <f>IF(BS44=0,0,BT44/BS44*100)</f>
        <v>228.31466666666665</v>
      </c>
      <c r="BV44" s="11">
        <v>0</v>
      </c>
      <c r="BW44" s="11">
        <v>0</v>
      </c>
      <c r="BX44" s="11">
        <v>0</v>
      </c>
      <c r="BY44" s="11">
        <v>0</v>
      </c>
      <c r="BZ44" s="11">
        <f>IF(BX44=0,0,BY44/BX44*100)</f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f>IF(CC44=0,0,CD44/CC44*100)</f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f>IF(CH44=0,0,CI44/CH44*100)</f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f>IF(CM44=0,0,CN44/CM44*100)</f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f>IF(CR44=0,0,CS44/CR44*100)</f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f>IF(CW44=0,0,CX44/CW44*100)</f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f>IF(DB44=0,0,DC44/DB44*100)</f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f>IF(DG44=0,0,DH44/DG44*100)</f>
        <v>0</v>
      </c>
      <c r="DJ44" s="13">
        <v>750</v>
      </c>
      <c r="DK44" s="13">
        <v>750</v>
      </c>
      <c r="DL44" s="13">
        <v>750</v>
      </c>
      <c r="DM44" s="13">
        <v>1712.36</v>
      </c>
      <c r="DN44" s="13">
        <f>IF(DL44=0,0,DM44/DL44*100)</f>
        <v>228.31466666666665</v>
      </c>
    </row>
    <row r="45" spans="1:118" ht="12.75">
      <c r="A45" s="11"/>
      <c r="B45" s="11">
        <v>18030200</v>
      </c>
      <c r="C45" s="12" t="s">
        <v>66</v>
      </c>
      <c r="D45" s="11">
        <v>750</v>
      </c>
      <c r="E45" s="11">
        <v>750</v>
      </c>
      <c r="F45" s="11">
        <v>750</v>
      </c>
      <c r="G45" s="11">
        <v>1712.36</v>
      </c>
      <c r="H45" s="11">
        <f>IF(F45=0,0,G45/F45*100)</f>
        <v>228.31466666666665</v>
      </c>
      <c r="I45" s="11">
        <v>0</v>
      </c>
      <c r="J45" s="11">
        <v>0</v>
      </c>
      <c r="K45" s="11">
        <v>0</v>
      </c>
      <c r="L45" s="11">
        <v>0</v>
      </c>
      <c r="M45" s="11">
        <f>IF(K45=0,0,L45/K45*100)</f>
        <v>0</v>
      </c>
      <c r="N45" s="11">
        <v>0</v>
      </c>
      <c r="O45" s="11">
        <v>0</v>
      </c>
      <c r="P45" s="11">
        <v>0</v>
      </c>
      <c r="Q45" s="11">
        <v>0</v>
      </c>
      <c r="R45" s="11">
        <f>IF(P45=0,0,Q45/P45*100)</f>
        <v>0</v>
      </c>
      <c r="S45" s="11">
        <v>0</v>
      </c>
      <c r="T45" s="11">
        <v>0</v>
      </c>
      <c r="U45" s="11">
        <v>0</v>
      </c>
      <c r="V45" s="11">
        <v>0</v>
      </c>
      <c r="W45" s="11">
        <f>IF(U45=0,0,V45/U45*100)</f>
        <v>0</v>
      </c>
      <c r="X45" s="11">
        <v>0</v>
      </c>
      <c r="Y45" s="11">
        <v>0</v>
      </c>
      <c r="Z45" s="11">
        <v>0</v>
      </c>
      <c r="AA45" s="11">
        <v>0</v>
      </c>
      <c r="AB45" s="11">
        <f>IF(Z45=0,0,AA45/Z45*100)</f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f>IF(AE45=0,0,AF45/AE45*100)</f>
        <v>0</v>
      </c>
      <c r="AH45" s="11">
        <v>750</v>
      </c>
      <c r="AI45" s="11">
        <v>750</v>
      </c>
      <c r="AJ45" s="11">
        <v>750</v>
      </c>
      <c r="AK45" s="11">
        <v>1712.36</v>
      </c>
      <c r="AL45" s="11">
        <f>IF(AJ45=0,0,AK45/AJ45*100)</f>
        <v>228.31466666666665</v>
      </c>
      <c r="AM45" s="11">
        <v>0</v>
      </c>
      <c r="AN45" s="11">
        <v>0</v>
      </c>
      <c r="AO45" s="11">
        <v>0</v>
      </c>
      <c r="AP45" s="11">
        <v>0</v>
      </c>
      <c r="AQ45" s="11">
        <f>IF(AO45=0,0,AP45/AO45*100)</f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f>IF(AT45=0,0,AU45/AT45*100)</f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f>IF(AY45=0,0,AZ45/AY45*100)</f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f>IF(BD45=0,0,BE45/BD45*100)</f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f>IF(BI45=0,0,BJ45/BI45*100)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IF(BN45=0,0,BO45/BN45*100)</f>
        <v>0</v>
      </c>
      <c r="BQ45" s="11">
        <v>750</v>
      </c>
      <c r="BR45" s="11">
        <v>750</v>
      </c>
      <c r="BS45" s="11">
        <v>750</v>
      </c>
      <c r="BT45" s="11">
        <v>1712.36</v>
      </c>
      <c r="BU45" s="11">
        <f>IF(BS45=0,0,BT45/BS45*100)</f>
        <v>228.31466666666665</v>
      </c>
      <c r="BV45" s="11">
        <v>0</v>
      </c>
      <c r="BW45" s="11">
        <v>0</v>
      </c>
      <c r="BX45" s="11">
        <v>0</v>
      </c>
      <c r="BY45" s="11">
        <v>0</v>
      </c>
      <c r="BZ45" s="11">
        <f>IF(BX45=0,0,BY45/BX45*100)</f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f>IF(CC45=0,0,CD45/CC45*100)</f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f>IF(CH45=0,0,CI45/CH45*100)</f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f>IF(CM45=0,0,CN45/CM45*100)</f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f>IF(CR45=0,0,CS45/CR45*100)</f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f>IF(CW45=0,0,CX45/CW45*100)</f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f>IF(DB45=0,0,DC45/DB45*100)</f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f>IF(DG45=0,0,DH45/DG45*100)</f>
        <v>0</v>
      </c>
      <c r="DJ45" s="13">
        <v>750</v>
      </c>
      <c r="DK45" s="13">
        <v>750</v>
      </c>
      <c r="DL45" s="13">
        <v>750</v>
      </c>
      <c r="DM45" s="13">
        <v>1712.36</v>
      </c>
      <c r="DN45" s="13">
        <f>IF(DL45=0,0,DM45/DL45*100)</f>
        <v>228.31466666666665</v>
      </c>
    </row>
    <row r="46" spans="1:118" ht="12.75">
      <c r="A46" s="11"/>
      <c r="B46" s="11">
        <v>18040000</v>
      </c>
      <c r="C46" s="12" t="s">
        <v>67</v>
      </c>
      <c r="D46" s="11">
        <v>0</v>
      </c>
      <c r="E46" s="11">
        <v>215</v>
      </c>
      <c r="F46" s="11">
        <v>215</v>
      </c>
      <c r="G46" s="11">
        <v>214.92</v>
      </c>
      <c r="H46" s="11">
        <f>IF(F46=0,0,G46/F46*100)</f>
        <v>99.96279069767441</v>
      </c>
      <c r="I46" s="11">
        <v>0</v>
      </c>
      <c r="J46" s="11">
        <v>0</v>
      </c>
      <c r="K46" s="11">
        <v>0</v>
      </c>
      <c r="L46" s="11">
        <v>0</v>
      </c>
      <c r="M46" s="11">
        <f>IF(K46=0,0,L46/K46*100)</f>
        <v>0</v>
      </c>
      <c r="N46" s="11">
        <v>0</v>
      </c>
      <c r="O46" s="11">
        <v>215</v>
      </c>
      <c r="P46" s="11">
        <v>215</v>
      </c>
      <c r="Q46" s="11">
        <v>214.92</v>
      </c>
      <c r="R46" s="11">
        <f>IF(P46=0,0,Q46/P46*100)</f>
        <v>99.96279069767441</v>
      </c>
      <c r="S46" s="11">
        <v>0</v>
      </c>
      <c r="T46" s="11">
        <v>215</v>
      </c>
      <c r="U46" s="11">
        <v>215</v>
      </c>
      <c r="V46" s="11">
        <v>214.92</v>
      </c>
      <c r="W46" s="11">
        <f>IF(U46=0,0,V46/U46*100)</f>
        <v>99.96279069767441</v>
      </c>
      <c r="X46" s="11">
        <v>0</v>
      </c>
      <c r="Y46" s="11">
        <v>0</v>
      </c>
      <c r="Z46" s="11">
        <v>0</v>
      </c>
      <c r="AA46" s="11">
        <v>0</v>
      </c>
      <c r="AB46" s="11">
        <f>IF(Z46=0,0,AA46/Z46*100)</f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f>IF(AE46=0,0,AF46/AE46*100)</f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f>IF(AJ46=0,0,AK46/AJ46*100)</f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f>IF(AO46=0,0,AP46/AO46*100)</f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f>IF(AT46=0,0,AU46/AT46*100)</f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f>IF(AY46=0,0,AZ46/AY46*100)</f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f>IF(BD46=0,0,BE46/BD46*100)</f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f>IF(BI46=0,0,BJ46/BI46*100)</f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f>IF(BN46=0,0,BO46/BN46*100)</f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f>IF(BS46=0,0,BT46/BS46*100)</f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f>IF(BX46=0,0,BY46/BX46*100)</f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f>IF(CC46=0,0,CD46/CC46*100)</f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f>IF(CH46=0,0,CI46/CH46*100)</f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f>IF(CM46=0,0,CN46/CM46*100)</f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f>IF(CR46=0,0,CS46/CR46*100)</f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f>IF(CW46=0,0,CX46/CW46*100)</f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f>IF(DB46=0,0,DC46/DB46*100)</f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f>IF(DG46=0,0,DH46/DG46*100)</f>
        <v>0</v>
      </c>
      <c r="DJ46" s="13">
        <v>0</v>
      </c>
      <c r="DK46" s="13">
        <v>215</v>
      </c>
      <c r="DL46" s="13">
        <v>215</v>
      </c>
      <c r="DM46" s="13">
        <v>214.92</v>
      </c>
      <c r="DN46" s="13">
        <f>IF(DL46=0,0,DM46/DL46*100)</f>
        <v>99.96279069767441</v>
      </c>
    </row>
    <row r="47" spans="1:118" ht="12.75">
      <c r="A47" s="11"/>
      <c r="B47" s="11">
        <v>18040100</v>
      </c>
      <c r="C47" s="12" t="s">
        <v>68</v>
      </c>
      <c r="D47" s="11">
        <v>0</v>
      </c>
      <c r="E47" s="11">
        <v>215</v>
      </c>
      <c r="F47" s="11">
        <v>215</v>
      </c>
      <c r="G47" s="11">
        <v>214.92</v>
      </c>
      <c r="H47" s="11">
        <f>IF(F47=0,0,G47/F47*100)</f>
        <v>99.96279069767441</v>
      </c>
      <c r="I47" s="11">
        <v>0</v>
      </c>
      <c r="J47" s="11">
        <v>0</v>
      </c>
      <c r="K47" s="11">
        <v>0</v>
      </c>
      <c r="L47" s="11">
        <v>0</v>
      </c>
      <c r="M47" s="11">
        <f>IF(K47=0,0,L47/K47*100)</f>
        <v>0</v>
      </c>
      <c r="N47" s="11">
        <v>0</v>
      </c>
      <c r="O47" s="11">
        <v>215</v>
      </c>
      <c r="P47" s="11">
        <v>215</v>
      </c>
      <c r="Q47" s="11">
        <v>214.92</v>
      </c>
      <c r="R47" s="11">
        <f>IF(P47=0,0,Q47/P47*100)</f>
        <v>99.96279069767441</v>
      </c>
      <c r="S47" s="11">
        <v>0</v>
      </c>
      <c r="T47" s="11">
        <v>215</v>
      </c>
      <c r="U47" s="11">
        <v>215</v>
      </c>
      <c r="V47" s="11">
        <v>214.92</v>
      </c>
      <c r="W47" s="11">
        <f>IF(U47=0,0,V47/U47*100)</f>
        <v>99.96279069767441</v>
      </c>
      <c r="X47" s="11">
        <v>0</v>
      </c>
      <c r="Y47" s="11">
        <v>0</v>
      </c>
      <c r="Z47" s="11">
        <v>0</v>
      </c>
      <c r="AA47" s="11">
        <v>0</v>
      </c>
      <c r="AB47" s="11">
        <f>IF(Z47=0,0,AA47/Z47*100)</f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f>IF(AE47=0,0,AF47/AE47*100)</f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f>IF(AJ47=0,0,AK47/AJ47*100)</f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f>IF(AO47=0,0,AP47/AO47*100)</f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f>IF(AT47=0,0,AU47/AT47*100)</f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f>IF(AY47=0,0,AZ47/AY47*100)</f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f>IF(BD47=0,0,BE47/BD47*100)</f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f>IF(BI47=0,0,BJ47/BI47*100)</f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f>IF(BN47=0,0,BO47/BN47*100)</f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f>IF(BS47=0,0,BT47/BS47*100)</f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f>IF(BX47=0,0,BY47/BX47*100)</f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f>IF(CC47=0,0,CD47/CC47*100)</f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f>IF(CH47=0,0,CI47/CH47*100)</f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f>IF(CM47=0,0,CN47/CM47*100)</f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f>IF(CR47=0,0,CS47/CR47*100)</f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f>IF(CW47=0,0,CX47/CW47*100)</f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f>IF(DB47=0,0,DC47/DB47*100)</f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f>IF(DG47=0,0,DH47/DG47*100)</f>
        <v>0</v>
      </c>
      <c r="DJ47" s="13">
        <v>0</v>
      </c>
      <c r="DK47" s="13">
        <v>215</v>
      </c>
      <c r="DL47" s="13">
        <v>215</v>
      </c>
      <c r="DM47" s="13">
        <v>214.92</v>
      </c>
      <c r="DN47" s="13">
        <f>IF(DL47=0,0,DM47/DL47*100)</f>
        <v>99.96279069767441</v>
      </c>
    </row>
    <row r="48" spans="1:118" ht="12.75">
      <c r="A48" s="11"/>
      <c r="B48" s="11">
        <v>18050000</v>
      </c>
      <c r="C48" s="12" t="s">
        <v>69</v>
      </c>
      <c r="D48" s="11">
        <v>6564462</v>
      </c>
      <c r="E48" s="11">
        <v>7890189</v>
      </c>
      <c r="F48" s="11">
        <v>7265570</v>
      </c>
      <c r="G48" s="11">
        <v>9098619</v>
      </c>
      <c r="H48" s="11">
        <f>IF(F48=0,0,G48/F48*100)</f>
        <v>125.22925248810486</v>
      </c>
      <c r="I48" s="11">
        <v>0</v>
      </c>
      <c r="J48" s="11">
        <v>0</v>
      </c>
      <c r="K48" s="11">
        <v>0</v>
      </c>
      <c r="L48" s="11">
        <v>0</v>
      </c>
      <c r="M48" s="11">
        <f>IF(K48=0,0,L48/K48*100)</f>
        <v>0</v>
      </c>
      <c r="N48" s="11">
        <v>3037658</v>
      </c>
      <c r="O48" s="11">
        <v>4045212</v>
      </c>
      <c r="P48" s="11">
        <v>3749379</v>
      </c>
      <c r="Q48" s="11">
        <v>4469953.28</v>
      </c>
      <c r="R48" s="11">
        <f>IF(P48=0,0,Q48/P48*100)</f>
        <v>119.21849671638958</v>
      </c>
      <c r="S48" s="11">
        <v>2230000</v>
      </c>
      <c r="T48" s="11">
        <v>2551450</v>
      </c>
      <c r="U48" s="11">
        <v>2368117</v>
      </c>
      <c r="V48" s="11">
        <v>3173971.34</v>
      </c>
      <c r="W48" s="11">
        <f>IF(U48=0,0,V48/U48*100)</f>
        <v>134.02932963193962</v>
      </c>
      <c r="X48" s="11">
        <v>620000</v>
      </c>
      <c r="Y48" s="11">
        <v>620000</v>
      </c>
      <c r="Z48" s="11">
        <v>570000</v>
      </c>
      <c r="AA48" s="11">
        <v>594401.45</v>
      </c>
      <c r="AB48" s="11">
        <f>IF(Z48=0,0,AA48/Z48*100)</f>
        <v>104.28095614035087</v>
      </c>
      <c r="AC48" s="11">
        <v>187658</v>
      </c>
      <c r="AD48" s="11">
        <v>873762</v>
      </c>
      <c r="AE48" s="11">
        <v>811262</v>
      </c>
      <c r="AF48" s="11">
        <v>701580.49</v>
      </c>
      <c r="AG48" s="11">
        <f>IF(AE48=0,0,AF48/AE48*100)</f>
        <v>86.48013711969746</v>
      </c>
      <c r="AH48" s="11">
        <v>3272346</v>
      </c>
      <c r="AI48" s="11">
        <v>3590519</v>
      </c>
      <c r="AJ48" s="11">
        <v>3292636</v>
      </c>
      <c r="AK48" s="11">
        <v>4105889.95</v>
      </c>
      <c r="AL48" s="11">
        <f>IF(AJ48=0,0,AK48/AJ48*100)</f>
        <v>124.69917567565926</v>
      </c>
      <c r="AM48" s="11">
        <v>320000</v>
      </c>
      <c r="AN48" s="11">
        <v>320000</v>
      </c>
      <c r="AO48" s="11">
        <v>293000</v>
      </c>
      <c r="AP48" s="11">
        <v>545762.11</v>
      </c>
      <c r="AQ48" s="11">
        <f>IF(AO48=0,0,AP48/AO48*100)</f>
        <v>186.26693174061433</v>
      </c>
      <c r="AR48" s="11">
        <v>93935</v>
      </c>
      <c r="AS48" s="11">
        <v>93935</v>
      </c>
      <c r="AT48" s="11">
        <v>86105</v>
      </c>
      <c r="AU48" s="11">
        <v>72003</v>
      </c>
      <c r="AV48" s="11">
        <f>IF(AT48=0,0,AU48/AT48*100)</f>
        <v>83.62232158411243</v>
      </c>
      <c r="AW48" s="11">
        <v>997100</v>
      </c>
      <c r="AX48" s="11">
        <v>997100</v>
      </c>
      <c r="AY48" s="11">
        <v>878750</v>
      </c>
      <c r="AZ48" s="11">
        <v>1248057.44</v>
      </c>
      <c r="BA48" s="11">
        <f>IF(AY48=0,0,AZ48/AY48*100)</f>
        <v>142.02645120910384</v>
      </c>
      <c r="BB48" s="11">
        <v>0</v>
      </c>
      <c r="BC48" s="11">
        <v>0</v>
      </c>
      <c r="BD48" s="11">
        <v>0</v>
      </c>
      <c r="BE48" s="11">
        <v>0</v>
      </c>
      <c r="BF48" s="11">
        <f>IF(BD48=0,0,BE48/BD48*100)</f>
        <v>0</v>
      </c>
      <c r="BG48" s="11">
        <v>798041</v>
      </c>
      <c r="BH48" s="11">
        <v>915041</v>
      </c>
      <c r="BI48" s="11">
        <v>841508</v>
      </c>
      <c r="BJ48" s="11">
        <v>960133.93</v>
      </c>
      <c r="BK48" s="11">
        <f>IF(BI48=0,0,BJ48/BI48*100)</f>
        <v>114.09682736230673</v>
      </c>
      <c r="BL48" s="11">
        <v>495000</v>
      </c>
      <c r="BM48" s="11">
        <v>670600</v>
      </c>
      <c r="BN48" s="11">
        <v>623600</v>
      </c>
      <c r="BO48" s="11">
        <v>621209.69</v>
      </c>
      <c r="BP48" s="11">
        <f>IF(BN48=0,0,BO48/BN48*100)</f>
        <v>99.61669178960871</v>
      </c>
      <c r="BQ48" s="11">
        <v>276000</v>
      </c>
      <c r="BR48" s="11">
        <v>276000</v>
      </c>
      <c r="BS48" s="11">
        <v>275400</v>
      </c>
      <c r="BT48" s="11">
        <v>245651.36</v>
      </c>
      <c r="BU48" s="11">
        <f>IF(BS48=0,0,BT48/BS48*100)</f>
        <v>89.19802469135803</v>
      </c>
      <c r="BV48" s="11">
        <v>25870</v>
      </c>
      <c r="BW48" s="11">
        <v>51443</v>
      </c>
      <c r="BX48" s="11">
        <v>50073</v>
      </c>
      <c r="BY48" s="11">
        <v>75414.15</v>
      </c>
      <c r="BZ48" s="11">
        <f>IF(BX48=0,0,BY48/BX48*100)</f>
        <v>150.6084117188904</v>
      </c>
      <c r="CA48" s="11">
        <v>56400</v>
      </c>
      <c r="CB48" s="11">
        <v>56400</v>
      </c>
      <c r="CC48" s="11">
        <v>51700</v>
      </c>
      <c r="CD48" s="11">
        <v>66707.09</v>
      </c>
      <c r="CE48" s="11">
        <f>IF(CC48=0,0,CD48/CC48*100)</f>
        <v>129.02725338491294</v>
      </c>
      <c r="CF48" s="11">
        <v>210000</v>
      </c>
      <c r="CG48" s="11">
        <v>210000</v>
      </c>
      <c r="CH48" s="11">
        <v>192500</v>
      </c>
      <c r="CI48" s="11">
        <v>234402.08</v>
      </c>
      <c r="CJ48" s="11">
        <f>IF(CH48=0,0,CI48/CH48*100)</f>
        <v>121.76731428571428</v>
      </c>
      <c r="CK48" s="11">
        <v>0</v>
      </c>
      <c r="CL48" s="11">
        <v>0</v>
      </c>
      <c r="CM48" s="11">
        <v>0</v>
      </c>
      <c r="CN48" s="11">
        <v>36549.1</v>
      </c>
      <c r="CO48" s="11">
        <f>IF(CM48=0,0,CN48/CM48*100)</f>
        <v>0</v>
      </c>
      <c r="CP48" s="11">
        <v>254458</v>
      </c>
      <c r="CQ48" s="11">
        <v>254458</v>
      </c>
      <c r="CR48" s="11">
        <v>223555</v>
      </c>
      <c r="CS48" s="11">
        <v>522775.77</v>
      </c>
      <c r="CT48" s="11">
        <f>IF(CR48=0,0,CS48/CR48*100)</f>
        <v>233.84660150745904</v>
      </c>
      <c r="CU48" s="11">
        <v>0</v>
      </c>
      <c r="CV48" s="11">
        <v>0</v>
      </c>
      <c r="CW48" s="11">
        <v>0</v>
      </c>
      <c r="CX48" s="11">
        <v>12228.8</v>
      </c>
      <c r="CY48" s="11">
        <f>IF(CW48=0,0,CX48/CW48*100)</f>
        <v>0</v>
      </c>
      <c r="CZ48" s="11">
        <v>0</v>
      </c>
      <c r="DA48" s="11">
        <v>0</v>
      </c>
      <c r="DB48" s="11">
        <v>0</v>
      </c>
      <c r="DC48" s="11">
        <v>366266.11</v>
      </c>
      <c r="DD48" s="11">
        <f>IF(DB48=0,0,DC48/DB48*100)</f>
        <v>0</v>
      </c>
      <c r="DE48" s="11">
        <v>254458</v>
      </c>
      <c r="DF48" s="11">
        <v>254458</v>
      </c>
      <c r="DG48" s="11">
        <v>223555</v>
      </c>
      <c r="DH48" s="11">
        <v>144280.86</v>
      </c>
      <c r="DI48" s="11">
        <f>IF(DG48=0,0,DH48/DG48*100)</f>
        <v>64.53931247344053</v>
      </c>
      <c r="DJ48" s="13">
        <v>6564462</v>
      </c>
      <c r="DK48" s="13">
        <v>7890189</v>
      </c>
      <c r="DL48" s="13">
        <v>7265570</v>
      </c>
      <c r="DM48" s="13">
        <v>9098619</v>
      </c>
      <c r="DN48" s="13">
        <f>IF(DL48=0,0,DM48/DL48*100)</f>
        <v>125.22925248810486</v>
      </c>
    </row>
    <row r="49" spans="1:118" ht="12.75">
      <c r="A49" s="11"/>
      <c r="B49" s="11">
        <v>18050300</v>
      </c>
      <c r="C49" s="12" t="s">
        <v>70</v>
      </c>
      <c r="D49" s="11">
        <v>638000</v>
      </c>
      <c r="E49" s="11">
        <v>640419</v>
      </c>
      <c r="F49" s="11">
        <v>590419</v>
      </c>
      <c r="G49" s="11">
        <v>850038.26</v>
      </c>
      <c r="H49" s="11">
        <f>IF(F49=0,0,G49/F49*100)</f>
        <v>143.97203680775857</v>
      </c>
      <c r="I49" s="11">
        <v>0</v>
      </c>
      <c r="J49" s="11">
        <v>0</v>
      </c>
      <c r="K49" s="11">
        <v>0</v>
      </c>
      <c r="L49" s="11">
        <v>0</v>
      </c>
      <c r="M49" s="11">
        <f>IF(K49=0,0,L49/K49*100)</f>
        <v>0</v>
      </c>
      <c r="N49" s="11">
        <v>630000</v>
      </c>
      <c r="O49" s="11">
        <v>630000</v>
      </c>
      <c r="P49" s="11">
        <v>580000</v>
      </c>
      <c r="Q49" s="11">
        <v>836513.26</v>
      </c>
      <c r="R49" s="11">
        <f>IF(P49=0,0,Q49/P49*100)</f>
        <v>144.22642413793102</v>
      </c>
      <c r="S49" s="11">
        <v>630000</v>
      </c>
      <c r="T49" s="11">
        <v>630000</v>
      </c>
      <c r="U49" s="11">
        <v>580000</v>
      </c>
      <c r="V49" s="11">
        <v>823131.22</v>
      </c>
      <c r="W49" s="11">
        <f>IF(U49=0,0,V49/U49*100)</f>
        <v>141.91917586206898</v>
      </c>
      <c r="X49" s="11">
        <v>0</v>
      </c>
      <c r="Y49" s="11">
        <v>0</v>
      </c>
      <c r="Z49" s="11">
        <v>0</v>
      </c>
      <c r="AA49" s="11">
        <v>13382.04</v>
      </c>
      <c r="AB49" s="11">
        <f>IF(Z49=0,0,AA49/Z49*100)</f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f>IF(AE49=0,0,AF49/AE49*100)</f>
        <v>0</v>
      </c>
      <c r="AH49" s="11">
        <v>8000</v>
      </c>
      <c r="AI49" s="11">
        <v>10419</v>
      </c>
      <c r="AJ49" s="11">
        <v>10419</v>
      </c>
      <c r="AK49" s="11">
        <v>13525</v>
      </c>
      <c r="AL49" s="11">
        <f>IF(AJ49=0,0,AK49/AJ49*100)</f>
        <v>129.81092235339284</v>
      </c>
      <c r="AM49" s="11">
        <v>0</v>
      </c>
      <c r="AN49" s="11">
        <v>0</v>
      </c>
      <c r="AO49" s="11">
        <v>0</v>
      </c>
      <c r="AP49" s="11">
        <v>0</v>
      </c>
      <c r="AQ49" s="11">
        <f>IF(AO49=0,0,AP49/AO49*100)</f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f>IF(AT49=0,0,AU49/AT49*100)</f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f>IF(AY49=0,0,AZ49/AY49*100)</f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f>IF(BD49=0,0,BE49/BD49*100)</f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f>IF(BI49=0,0,BJ49/BI49*100)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IF(BN49=0,0,BO49/BN49*100)</f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f>IF(BS49=0,0,BT49/BS49*100)</f>
        <v>0</v>
      </c>
      <c r="BV49" s="11">
        <v>8000</v>
      </c>
      <c r="BW49" s="11">
        <v>10419</v>
      </c>
      <c r="BX49" s="11">
        <v>10419</v>
      </c>
      <c r="BY49" s="11">
        <v>13525</v>
      </c>
      <c r="BZ49" s="11">
        <f>IF(BX49=0,0,BY49/BX49*100)</f>
        <v>129.81092235339284</v>
      </c>
      <c r="CA49" s="11">
        <v>0</v>
      </c>
      <c r="CB49" s="11">
        <v>0</v>
      </c>
      <c r="CC49" s="11">
        <v>0</v>
      </c>
      <c r="CD49" s="11">
        <v>0</v>
      </c>
      <c r="CE49" s="11">
        <f>IF(CC49=0,0,CD49/CC49*100)</f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f>IF(CH49=0,0,CI49/CH49*100)</f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f>IF(CM49=0,0,CN49/CM49*100)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IF(CR49=0,0,CS49/CR49*100)</f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f>IF(CW49=0,0,CX49/CW49*100)</f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f>IF(DB49=0,0,DC49/DB49*100)</f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f>IF(DG49=0,0,DH49/DG49*100)</f>
        <v>0</v>
      </c>
      <c r="DJ49" s="13">
        <v>638000</v>
      </c>
      <c r="DK49" s="13">
        <v>640419</v>
      </c>
      <c r="DL49" s="13">
        <v>590419</v>
      </c>
      <c r="DM49" s="13">
        <v>850038.26</v>
      </c>
      <c r="DN49" s="13">
        <f>IF(DL49=0,0,DM49/DL49*100)</f>
        <v>143.97203680775857</v>
      </c>
    </row>
    <row r="50" spans="1:118" ht="12.75">
      <c r="A50" s="11"/>
      <c r="B50" s="11">
        <v>18050400</v>
      </c>
      <c r="C50" s="12" t="s">
        <v>71</v>
      </c>
      <c r="D50" s="11">
        <v>3601397</v>
      </c>
      <c r="E50" s="11">
        <v>4638105</v>
      </c>
      <c r="F50" s="11">
        <v>4288440</v>
      </c>
      <c r="G50" s="11">
        <v>4956824.09</v>
      </c>
      <c r="H50" s="11">
        <f>IF(F50=0,0,G50/F50*100)</f>
        <v>115.58571625113095</v>
      </c>
      <c r="I50" s="11">
        <v>0</v>
      </c>
      <c r="J50" s="11">
        <v>0</v>
      </c>
      <c r="K50" s="11">
        <v>0</v>
      </c>
      <c r="L50" s="11">
        <v>0</v>
      </c>
      <c r="M50" s="11">
        <f>IF(K50=0,0,L50/K50*100)</f>
        <v>0</v>
      </c>
      <c r="N50" s="11">
        <v>2407658</v>
      </c>
      <c r="O50" s="11">
        <v>3415212</v>
      </c>
      <c r="P50" s="11">
        <v>3169379</v>
      </c>
      <c r="Q50" s="11">
        <v>3633440.02</v>
      </c>
      <c r="R50" s="11">
        <f>IF(P50=0,0,Q50/P50*100)</f>
        <v>114.64201725322216</v>
      </c>
      <c r="S50" s="11">
        <v>1600000</v>
      </c>
      <c r="T50" s="11">
        <v>1921450</v>
      </c>
      <c r="U50" s="11">
        <v>1788117</v>
      </c>
      <c r="V50" s="11">
        <v>2350840.12</v>
      </c>
      <c r="W50" s="11">
        <f>IF(U50=0,0,V50/U50*100)</f>
        <v>131.47015100242322</v>
      </c>
      <c r="X50" s="11">
        <v>620000</v>
      </c>
      <c r="Y50" s="11">
        <v>620000</v>
      </c>
      <c r="Z50" s="11">
        <v>570000</v>
      </c>
      <c r="AA50" s="11">
        <v>581019.41</v>
      </c>
      <c r="AB50" s="11">
        <f>IF(Z50=0,0,AA50/Z50*100)</f>
        <v>101.93322982456141</v>
      </c>
      <c r="AC50" s="11">
        <v>187658</v>
      </c>
      <c r="AD50" s="11">
        <v>873762</v>
      </c>
      <c r="AE50" s="11">
        <v>811262</v>
      </c>
      <c r="AF50" s="11">
        <v>701580.49</v>
      </c>
      <c r="AG50" s="11">
        <f>IF(AE50=0,0,AF50/AE50*100)</f>
        <v>86.48013711969746</v>
      </c>
      <c r="AH50" s="11">
        <v>1080035</v>
      </c>
      <c r="AI50" s="11">
        <v>1109189</v>
      </c>
      <c r="AJ50" s="11">
        <v>1015779</v>
      </c>
      <c r="AK50" s="11">
        <v>1277741.79</v>
      </c>
      <c r="AL50" s="11">
        <f>IF(AJ50=0,0,AK50/AJ50*100)</f>
        <v>125.78934886427066</v>
      </c>
      <c r="AM50" s="11">
        <v>100000</v>
      </c>
      <c r="AN50" s="11">
        <v>100000</v>
      </c>
      <c r="AO50" s="11">
        <v>91500</v>
      </c>
      <c r="AP50" s="11">
        <v>196783.16</v>
      </c>
      <c r="AQ50" s="11">
        <f>IF(AO50=0,0,AP50/AO50*100)</f>
        <v>215.06356284153006</v>
      </c>
      <c r="AR50" s="11">
        <v>8935</v>
      </c>
      <c r="AS50" s="11">
        <v>8935</v>
      </c>
      <c r="AT50" s="11">
        <v>8195</v>
      </c>
      <c r="AU50" s="11">
        <v>3723</v>
      </c>
      <c r="AV50" s="11">
        <f>IF(AT50=0,0,AU50/AT50*100)</f>
        <v>45.43014032946919</v>
      </c>
      <c r="AW50" s="11">
        <v>201800</v>
      </c>
      <c r="AX50" s="11">
        <v>201800</v>
      </c>
      <c r="AY50" s="11">
        <v>185800</v>
      </c>
      <c r="AZ50" s="11">
        <v>261666.76</v>
      </c>
      <c r="BA50" s="11">
        <f>IF(AY50=0,0,AZ50/AY50*100)</f>
        <v>140.8324865446717</v>
      </c>
      <c r="BB50" s="11">
        <v>0</v>
      </c>
      <c r="BC50" s="11">
        <v>0</v>
      </c>
      <c r="BD50" s="11">
        <v>0</v>
      </c>
      <c r="BE50" s="11">
        <v>0</v>
      </c>
      <c r="BF50" s="11">
        <f>IF(BD50=0,0,BE50/BD50*100)</f>
        <v>0</v>
      </c>
      <c r="BG50" s="11">
        <v>144030</v>
      </c>
      <c r="BH50" s="11">
        <v>144030</v>
      </c>
      <c r="BI50" s="11">
        <v>117030</v>
      </c>
      <c r="BJ50" s="11">
        <v>109132.82</v>
      </c>
      <c r="BK50" s="11">
        <f>IF(BI50=0,0,BJ50/BI50*100)</f>
        <v>93.25200375971974</v>
      </c>
      <c r="BL50" s="11">
        <v>195000</v>
      </c>
      <c r="BM50" s="11">
        <v>201000</v>
      </c>
      <c r="BN50" s="11">
        <v>184000</v>
      </c>
      <c r="BO50" s="11">
        <v>211162.82</v>
      </c>
      <c r="BP50" s="11">
        <f>IF(BN50=0,0,BO50/BN50*100)</f>
        <v>114.76240217391305</v>
      </c>
      <c r="BQ50" s="11">
        <v>146000</v>
      </c>
      <c r="BR50" s="11">
        <v>146000</v>
      </c>
      <c r="BS50" s="11">
        <v>145400</v>
      </c>
      <c r="BT50" s="11">
        <v>95725.81</v>
      </c>
      <c r="BU50" s="11">
        <f>IF(BS50=0,0,BT50/BS50*100)</f>
        <v>65.83618294360384</v>
      </c>
      <c r="BV50" s="11">
        <v>17870</v>
      </c>
      <c r="BW50" s="11">
        <v>41024</v>
      </c>
      <c r="BX50" s="11">
        <v>39654</v>
      </c>
      <c r="BY50" s="11">
        <v>61889.15</v>
      </c>
      <c r="BZ50" s="11">
        <f>IF(BX50=0,0,BY50/BX50*100)</f>
        <v>156.07290563373178</v>
      </c>
      <c r="CA50" s="11">
        <v>56400</v>
      </c>
      <c r="CB50" s="11">
        <v>56400</v>
      </c>
      <c r="CC50" s="11">
        <v>51700</v>
      </c>
      <c r="CD50" s="11">
        <v>66707.09</v>
      </c>
      <c r="CE50" s="11">
        <f>IF(CC50=0,0,CD50/CC50*100)</f>
        <v>129.02725338491294</v>
      </c>
      <c r="CF50" s="11">
        <v>210000</v>
      </c>
      <c r="CG50" s="11">
        <v>210000</v>
      </c>
      <c r="CH50" s="11">
        <v>192500</v>
      </c>
      <c r="CI50" s="11">
        <v>234402.08</v>
      </c>
      <c r="CJ50" s="11">
        <f>IF(CH50=0,0,CI50/CH50*100)</f>
        <v>121.76731428571428</v>
      </c>
      <c r="CK50" s="11">
        <v>0</v>
      </c>
      <c r="CL50" s="11">
        <v>0</v>
      </c>
      <c r="CM50" s="11">
        <v>0</v>
      </c>
      <c r="CN50" s="11">
        <v>36549.1</v>
      </c>
      <c r="CO50" s="11">
        <f>IF(CM50=0,0,CN50/CM50*100)</f>
        <v>0</v>
      </c>
      <c r="CP50" s="11">
        <v>113704</v>
      </c>
      <c r="CQ50" s="11">
        <v>113704</v>
      </c>
      <c r="CR50" s="11">
        <v>103282</v>
      </c>
      <c r="CS50" s="11">
        <v>45642.28</v>
      </c>
      <c r="CT50" s="11">
        <f>IF(CR50=0,0,CS50/CR50*100)</f>
        <v>44.191901783466626</v>
      </c>
      <c r="CU50" s="11">
        <v>0</v>
      </c>
      <c r="CV50" s="11">
        <v>0</v>
      </c>
      <c r="CW50" s="11">
        <v>0</v>
      </c>
      <c r="CX50" s="11">
        <v>12217</v>
      </c>
      <c r="CY50" s="11">
        <f>IF(CW50=0,0,CX50/CW50*100)</f>
        <v>0</v>
      </c>
      <c r="CZ50" s="11">
        <v>0</v>
      </c>
      <c r="DA50" s="11">
        <v>0</v>
      </c>
      <c r="DB50" s="11">
        <v>0</v>
      </c>
      <c r="DC50" s="11">
        <v>10779.38</v>
      </c>
      <c r="DD50" s="11">
        <f>IF(DB50=0,0,DC50/DB50*100)</f>
        <v>0</v>
      </c>
      <c r="DE50" s="11">
        <v>113704</v>
      </c>
      <c r="DF50" s="11">
        <v>113704</v>
      </c>
      <c r="DG50" s="11">
        <v>103282</v>
      </c>
      <c r="DH50" s="11">
        <v>22645.9</v>
      </c>
      <c r="DI50" s="11">
        <f>IF(DG50=0,0,DH50/DG50*100)</f>
        <v>21.9262795065936</v>
      </c>
      <c r="DJ50" s="13">
        <v>3601397</v>
      </c>
      <c r="DK50" s="13">
        <v>4638105</v>
      </c>
      <c r="DL50" s="13">
        <v>4288440</v>
      </c>
      <c r="DM50" s="13">
        <v>4956824.09</v>
      </c>
      <c r="DN50" s="13">
        <f>IF(DL50=0,0,DM50/DL50*100)</f>
        <v>115.58571625113095</v>
      </c>
    </row>
    <row r="51" spans="1:118" ht="12.75">
      <c r="A51" s="11"/>
      <c r="B51" s="11">
        <v>18050500</v>
      </c>
      <c r="C51" s="12" t="s">
        <v>72</v>
      </c>
      <c r="D51" s="11">
        <v>2325065</v>
      </c>
      <c r="E51" s="11">
        <v>2611665</v>
      </c>
      <c r="F51" s="11">
        <v>2386711</v>
      </c>
      <c r="G51" s="11">
        <v>3291756.65</v>
      </c>
      <c r="H51" s="11">
        <f>IF(F51=0,0,G51/F51*100)</f>
        <v>137.92020273925078</v>
      </c>
      <c r="I51" s="11">
        <v>0</v>
      </c>
      <c r="J51" s="11">
        <v>0</v>
      </c>
      <c r="K51" s="11">
        <v>0</v>
      </c>
      <c r="L51" s="11">
        <v>0</v>
      </c>
      <c r="M51" s="11">
        <f>IF(K51=0,0,L51/K51*100)</f>
        <v>0</v>
      </c>
      <c r="N51" s="11">
        <v>0</v>
      </c>
      <c r="O51" s="11">
        <v>0</v>
      </c>
      <c r="P51" s="11">
        <v>0</v>
      </c>
      <c r="Q51" s="11">
        <v>0</v>
      </c>
      <c r="R51" s="11">
        <f>IF(P51=0,0,Q51/P51*100)</f>
        <v>0</v>
      </c>
      <c r="S51" s="11">
        <v>0</v>
      </c>
      <c r="T51" s="11">
        <v>0</v>
      </c>
      <c r="U51" s="11">
        <v>0</v>
      </c>
      <c r="V51" s="11">
        <v>0</v>
      </c>
      <c r="W51" s="11">
        <f>IF(U51=0,0,V51/U51*100)</f>
        <v>0</v>
      </c>
      <c r="X51" s="11">
        <v>0</v>
      </c>
      <c r="Y51" s="11">
        <v>0</v>
      </c>
      <c r="Z51" s="11">
        <v>0</v>
      </c>
      <c r="AA51" s="11">
        <v>0</v>
      </c>
      <c r="AB51" s="11">
        <f>IF(Z51=0,0,AA51/Z51*100)</f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f>IF(AE51=0,0,AF51/AE51*100)</f>
        <v>0</v>
      </c>
      <c r="AH51" s="11">
        <v>2184311</v>
      </c>
      <c r="AI51" s="11">
        <v>2470911</v>
      </c>
      <c r="AJ51" s="11">
        <v>2266438</v>
      </c>
      <c r="AK51" s="11">
        <v>2814623.16</v>
      </c>
      <c r="AL51" s="11">
        <f>IF(AJ51=0,0,AK51/AJ51*100)</f>
        <v>124.18707946125154</v>
      </c>
      <c r="AM51" s="11">
        <v>220000</v>
      </c>
      <c r="AN51" s="11">
        <v>220000</v>
      </c>
      <c r="AO51" s="11">
        <v>201500</v>
      </c>
      <c r="AP51" s="11">
        <v>348978.95</v>
      </c>
      <c r="AQ51" s="11">
        <f>IF(AO51=0,0,AP51/AO51*100)</f>
        <v>173.19054590570718</v>
      </c>
      <c r="AR51" s="11">
        <v>85000</v>
      </c>
      <c r="AS51" s="11">
        <v>85000</v>
      </c>
      <c r="AT51" s="11">
        <v>77910</v>
      </c>
      <c r="AU51" s="11">
        <v>68280</v>
      </c>
      <c r="AV51" s="11">
        <f>IF(AT51=0,0,AU51/AT51*100)</f>
        <v>87.639584135541</v>
      </c>
      <c r="AW51" s="11">
        <v>795300</v>
      </c>
      <c r="AX51" s="11">
        <v>795300</v>
      </c>
      <c r="AY51" s="11">
        <v>692950</v>
      </c>
      <c r="AZ51" s="11">
        <v>986390.68</v>
      </c>
      <c r="BA51" s="11">
        <f>IF(AY51=0,0,AZ51/AY51*100)</f>
        <v>142.3465877768959</v>
      </c>
      <c r="BB51" s="11">
        <v>0</v>
      </c>
      <c r="BC51" s="11">
        <v>0</v>
      </c>
      <c r="BD51" s="11">
        <v>0</v>
      </c>
      <c r="BE51" s="11">
        <v>0</v>
      </c>
      <c r="BF51" s="11">
        <f>IF(BD51=0,0,BE51/BD51*100)</f>
        <v>0</v>
      </c>
      <c r="BG51" s="11">
        <v>654011</v>
      </c>
      <c r="BH51" s="11">
        <v>771011</v>
      </c>
      <c r="BI51" s="11">
        <v>724478</v>
      </c>
      <c r="BJ51" s="11">
        <v>851001.11</v>
      </c>
      <c r="BK51" s="11">
        <f>IF(BI51=0,0,BJ51/BI51*100)</f>
        <v>117.4640375553157</v>
      </c>
      <c r="BL51" s="11">
        <v>300000</v>
      </c>
      <c r="BM51" s="11">
        <v>469600</v>
      </c>
      <c r="BN51" s="11">
        <v>439600</v>
      </c>
      <c r="BO51" s="11">
        <v>410046.87</v>
      </c>
      <c r="BP51" s="11">
        <f>IF(BN51=0,0,BO51/BN51*100)</f>
        <v>93.27726797088262</v>
      </c>
      <c r="BQ51" s="11">
        <v>130000</v>
      </c>
      <c r="BR51" s="11">
        <v>130000</v>
      </c>
      <c r="BS51" s="11">
        <v>130000</v>
      </c>
      <c r="BT51" s="11">
        <v>149925.55</v>
      </c>
      <c r="BU51" s="11">
        <f>IF(BS51=0,0,BT51/BS51*100)</f>
        <v>115.32734615384615</v>
      </c>
      <c r="BV51" s="11">
        <v>0</v>
      </c>
      <c r="BW51" s="11">
        <v>0</v>
      </c>
      <c r="BX51" s="11">
        <v>0</v>
      </c>
      <c r="BY51" s="11">
        <v>0</v>
      </c>
      <c r="BZ51" s="11">
        <f>IF(BX51=0,0,BY51/BX51*100)</f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f>IF(CC51=0,0,CD51/CC51*100)</f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f>IF(CH51=0,0,CI51/CH51*100)</f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f>IF(CM51=0,0,CN51/CM51*100)</f>
        <v>0</v>
      </c>
      <c r="CP51" s="11">
        <v>140754</v>
      </c>
      <c r="CQ51" s="11">
        <v>140754</v>
      </c>
      <c r="CR51" s="11">
        <v>120273</v>
      </c>
      <c r="CS51" s="11">
        <v>477133.49</v>
      </c>
      <c r="CT51" s="11">
        <f>IF(CR51=0,0,CS51/CR51*100)</f>
        <v>396.7087293074921</v>
      </c>
      <c r="CU51" s="11">
        <v>0</v>
      </c>
      <c r="CV51" s="11">
        <v>0</v>
      </c>
      <c r="CW51" s="11">
        <v>0</v>
      </c>
      <c r="CX51" s="11">
        <v>11.8</v>
      </c>
      <c r="CY51" s="11">
        <f>IF(CW51=0,0,CX51/CW51*100)</f>
        <v>0</v>
      </c>
      <c r="CZ51" s="11">
        <v>0</v>
      </c>
      <c r="DA51" s="11">
        <v>0</v>
      </c>
      <c r="DB51" s="11">
        <v>0</v>
      </c>
      <c r="DC51" s="11">
        <v>355486.73</v>
      </c>
      <c r="DD51" s="11">
        <f>IF(DB51=0,0,DC51/DB51*100)</f>
        <v>0</v>
      </c>
      <c r="DE51" s="11">
        <v>140754</v>
      </c>
      <c r="DF51" s="11">
        <v>140754</v>
      </c>
      <c r="DG51" s="11">
        <v>120273</v>
      </c>
      <c r="DH51" s="11">
        <v>121634.96</v>
      </c>
      <c r="DI51" s="11">
        <f>IF(DG51=0,0,DH51/DG51*100)</f>
        <v>101.13239047832847</v>
      </c>
      <c r="DJ51" s="13">
        <v>2325065</v>
      </c>
      <c r="DK51" s="13">
        <v>2611665</v>
      </c>
      <c r="DL51" s="13">
        <v>2386711</v>
      </c>
      <c r="DM51" s="13">
        <v>3291756.65</v>
      </c>
      <c r="DN51" s="13">
        <f>IF(DL51=0,0,DM51/DL51*100)</f>
        <v>137.92020273925078</v>
      </c>
    </row>
    <row r="52" spans="1:118" ht="12.75">
      <c r="A52" s="11"/>
      <c r="B52" s="11">
        <v>20000000</v>
      </c>
      <c r="C52" s="12" t="s">
        <v>73</v>
      </c>
      <c r="D52" s="11">
        <v>414588</v>
      </c>
      <c r="E52" s="11">
        <v>1634617</v>
      </c>
      <c r="F52" s="11">
        <v>1600919</v>
      </c>
      <c r="G52" s="11">
        <v>2022726.34</v>
      </c>
      <c r="H52" s="11">
        <f>IF(F52=0,0,G52/F52*100)</f>
        <v>126.34782521789047</v>
      </c>
      <c r="I52" s="11">
        <v>20000</v>
      </c>
      <c r="J52" s="11">
        <v>1031700</v>
      </c>
      <c r="K52" s="11">
        <v>1029960</v>
      </c>
      <c r="L52" s="11">
        <v>1118384.5</v>
      </c>
      <c r="M52" s="11">
        <f>IF(K52=0,0,L52/K52*100)</f>
        <v>108.58523631985707</v>
      </c>
      <c r="N52" s="11">
        <v>380399</v>
      </c>
      <c r="O52" s="11">
        <v>588130</v>
      </c>
      <c r="P52" s="11">
        <v>557060</v>
      </c>
      <c r="Q52" s="11">
        <v>842919.84</v>
      </c>
      <c r="R52" s="11">
        <f>IF(P52=0,0,Q52/P52*100)</f>
        <v>151.31580799195777</v>
      </c>
      <c r="S52" s="11">
        <v>350000</v>
      </c>
      <c r="T52" s="11">
        <v>548090</v>
      </c>
      <c r="U52" s="11">
        <v>519240</v>
      </c>
      <c r="V52" s="11">
        <v>790941.93</v>
      </c>
      <c r="W52" s="11">
        <f>IF(U52=0,0,V52/U52*100)</f>
        <v>152.32684885602035</v>
      </c>
      <c r="X52" s="11">
        <v>28000</v>
      </c>
      <c r="Y52" s="11">
        <v>28000</v>
      </c>
      <c r="Z52" s="11">
        <v>26100</v>
      </c>
      <c r="AA52" s="11">
        <v>39387.15</v>
      </c>
      <c r="AB52" s="11">
        <f>IF(Z52=0,0,AA52/Z52*100)</f>
        <v>150.90862068965518</v>
      </c>
      <c r="AC52" s="11">
        <v>2399</v>
      </c>
      <c r="AD52" s="11">
        <v>12040</v>
      </c>
      <c r="AE52" s="11">
        <v>11720</v>
      </c>
      <c r="AF52" s="11">
        <v>12590.76</v>
      </c>
      <c r="AG52" s="11">
        <f>IF(AE52=0,0,AF52/AE52*100)</f>
        <v>107.42969283276452</v>
      </c>
      <c r="AH52" s="11">
        <v>13536</v>
      </c>
      <c r="AI52" s="11">
        <v>14134</v>
      </c>
      <c r="AJ52" s="11">
        <v>13301</v>
      </c>
      <c r="AK52" s="11">
        <v>60928.03</v>
      </c>
      <c r="AL52" s="11">
        <f>IF(AJ52=0,0,AK52/AJ52*100)</f>
        <v>458.0710472896775</v>
      </c>
      <c r="AM52" s="11">
        <v>2500</v>
      </c>
      <c r="AN52" s="11">
        <v>2500</v>
      </c>
      <c r="AO52" s="11">
        <v>2290</v>
      </c>
      <c r="AP52" s="11">
        <v>2503.17</v>
      </c>
      <c r="AQ52" s="11">
        <f>IF(AO52=0,0,AP52/AO52*100)</f>
        <v>109.30873362445415</v>
      </c>
      <c r="AR52" s="11">
        <v>715</v>
      </c>
      <c r="AS52" s="11">
        <v>715</v>
      </c>
      <c r="AT52" s="11">
        <v>655</v>
      </c>
      <c r="AU52" s="11">
        <v>731.04</v>
      </c>
      <c r="AV52" s="11">
        <f>IF(AT52=0,0,AU52/AT52*100)</f>
        <v>111.60916030534351</v>
      </c>
      <c r="AW52" s="11">
        <v>2100</v>
      </c>
      <c r="AX52" s="11">
        <v>2100</v>
      </c>
      <c r="AY52" s="11">
        <v>2000</v>
      </c>
      <c r="AZ52" s="11">
        <v>1412.16</v>
      </c>
      <c r="BA52" s="11">
        <f>IF(AY52=0,0,AZ52/AY52*100)</f>
        <v>70.608</v>
      </c>
      <c r="BB52" s="11">
        <v>0</v>
      </c>
      <c r="BC52" s="11">
        <v>0</v>
      </c>
      <c r="BD52" s="11">
        <v>0</v>
      </c>
      <c r="BE52" s="11">
        <v>0</v>
      </c>
      <c r="BF52" s="11">
        <f>IF(BD52=0,0,BE52/BD52*100)</f>
        <v>0</v>
      </c>
      <c r="BG52" s="11">
        <v>2700</v>
      </c>
      <c r="BH52" s="11">
        <v>2700</v>
      </c>
      <c r="BI52" s="11">
        <v>2700</v>
      </c>
      <c r="BJ52" s="11">
        <v>48899.8</v>
      </c>
      <c r="BK52" s="11">
        <f>IF(BI52=0,0,BJ52/BI52*100)</f>
        <v>1811.103703703704</v>
      </c>
      <c r="BL52" s="11">
        <v>2000</v>
      </c>
      <c r="BM52" s="11">
        <v>2000</v>
      </c>
      <c r="BN52" s="11">
        <v>1830</v>
      </c>
      <c r="BO52" s="11">
        <v>1702.79</v>
      </c>
      <c r="BP52" s="11">
        <f>IF(BN52=0,0,BO52/BN52*100)</f>
        <v>93.04863387978142</v>
      </c>
      <c r="BQ52" s="11">
        <v>1090</v>
      </c>
      <c r="BR52" s="11">
        <v>1090</v>
      </c>
      <c r="BS52" s="11">
        <v>997</v>
      </c>
      <c r="BT52" s="11">
        <v>1417.67</v>
      </c>
      <c r="BU52" s="11">
        <f>IF(BS52=0,0,BT52/BS52*100)</f>
        <v>142.1935807422267</v>
      </c>
      <c r="BV52" s="11">
        <v>0</v>
      </c>
      <c r="BW52" s="11">
        <v>598</v>
      </c>
      <c r="BX52" s="11">
        <v>598</v>
      </c>
      <c r="BY52" s="11">
        <v>1161.15</v>
      </c>
      <c r="BZ52" s="11">
        <f>IF(BX52=0,0,BY52/BX52*100)</f>
        <v>194.17224080267562</v>
      </c>
      <c r="CA52" s="11">
        <v>2431</v>
      </c>
      <c r="CB52" s="11">
        <v>2431</v>
      </c>
      <c r="CC52" s="11">
        <v>2231</v>
      </c>
      <c r="CD52" s="11">
        <v>1473.44</v>
      </c>
      <c r="CE52" s="11">
        <f>IF(CC52=0,0,CD52/CC52*100)</f>
        <v>66.04392649036306</v>
      </c>
      <c r="CF52" s="11">
        <v>0</v>
      </c>
      <c r="CG52" s="11">
        <v>0</v>
      </c>
      <c r="CH52" s="11">
        <v>0</v>
      </c>
      <c r="CI52" s="11">
        <v>1626.81</v>
      </c>
      <c r="CJ52" s="11">
        <f>IF(CH52=0,0,CI52/CH52*100)</f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f>IF(CM52=0,0,CN52/CM52*100)</f>
        <v>0</v>
      </c>
      <c r="CP52" s="11">
        <v>653</v>
      </c>
      <c r="CQ52" s="11">
        <v>653</v>
      </c>
      <c r="CR52" s="11">
        <v>598</v>
      </c>
      <c r="CS52" s="11">
        <v>493.97</v>
      </c>
      <c r="CT52" s="11">
        <f>IF(CR52=0,0,CS52/CR52*100)</f>
        <v>82.60367892976589</v>
      </c>
      <c r="CU52" s="11">
        <v>0</v>
      </c>
      <c r="CV52" s="11">
        <v>0</v>
      </c>
      <c r="CW52" s="11">
        <v>0</v>
      </c>
      <c r="CX52" s="11">
        <v>0</v>
      </c>
      <c r="CY52" s="11">
        <f>IF(CW52=0,0,CX52/CW52*100)</f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f>IF(DB52=0,0,DC52/DB52*100)</f>
        <v>0</v>
      </c>
      <c r="DE52" s="11">
        <v>653</v>
      </c>
      <c r="DF52" s="11">
        <v>653</v>
      </c>
      <c r="DG52" s="11">
        <v>598</v>
      </c>
      <c r="DH52" s="11">
        <v>493.97</v>
      </c>
      <c r="DI52" s="11">
        <f>IF(DG52=0,0,DH52/DG52*100)</f>
        <v>82.60367892976589</v>
      </c>
      <c r="DJ52" s="13">
        <v>414588</v>
      </c>
      <c r="DK52" s="13">
        <v>1634617</v>
      </c>
      <c r="DL52" s="13">
        <v>1600919</v>
      </c>
      <c r="DM52" s="13">
        <v>2022726.34</v>
      </c>
      <c r="DN52" s="13">
        <f>IF(DL52=0,0,DM52/DL52*100)</f>
        <v>126.34782521789047</v>
      </c>
    </row>
    <row r="53" spans="1:118" ht="12.75">
      <c r="A53" s="11"/>
      <c r="B53" s="11">
        <v>21000000</v>
      </c>
      <c r="C53" s="12" t="s">
        <v>74</v>
      </c>
      <c r="D53" s="11">
        <v>17100</v>
      </c>
      <c r="E53" s="11">
        <v>201439</v>
      </c>
      <c r="F53" s="11">
        <v>200089</v>
      </c>
      <c r="G53" s="11">
        <v>241039.06</v>
      </c>
      <c r="H53" s="11">
        <f>IF(F53=0,0,G53/F53*100)</f>
        <v>120.46592266441434</v>
      </c>
      <c r="I53" s="11">
        <v>0</v>
      </c>
      <c r="J53" s="11">
        <v>0</v>
      </c>
      <c r="K53" s="11">
        <v>0</v>
      </c>
      <c r="L53" s="11">
        <v>10497.16</v>
      </c>
      <c r="M53" s="11">
        <f>IF(K53=0,0,L53/K53*100)</f>
        <v>0</v>
      </c>
      <c r="N53" s="11">
        <v>16200</v>
      </c>
      <c r="O53" s="11">
        <v>200539</v>
      </c>
      <c r="P53" s="11">
        <v>199189</v>
      </c>
      <c r="Q53" s="11">
        <v>229708.9</v>
      </c>
      <c r="R53" s="11">
        <f>IF(P53=0,0,Q53/P53*100)</f>
        <v>115.32208103861157</v>
      </c>
      <c r="S53" s="11">
        <v>15000</v>
      </c>
      <c r="T53" s="11">
        <v>191929</v>
      </c>
      <c r="U53" s="11">
        <v>190679</v>
      </c>
      <c r="V53" s="11">
        <v>221769.9</v>
      </c>
      <c r="W53" s="11">
        <f>IF(U53=0,0,V53/U53*100)</f>
        <v>116.30536136648504</v>
      </c>
      <c r="X53" s="11">
        <v>1200</v>
      </c>
      <c r="Y53" s="11">
        <v>1200</v>
      </c>
      <c r="Z53" s="11">
        <v>1100</v>
      </c>
      <c r="AA53" s="11">
        <v>578</v>
      </c>
      <c r="AB53" s="11">
        <f>IF(Z53=0,0,AA53/Z53*100)</f>
        <v>52.545454545454554</v>
      </c>
      <c r="AC53" s="11">
        <v>0</v>
      </c>
      <c r="AD53" s="11">
        <v>7410</v>
      </c>
      <c r="AE53" s="11">
        <v>7410</v>
      </c>
      <c r="AF53" s="11">
        <v>7361</v>
      </c>
      <c r="AG53" s="11">
        <f>IF(AE53=0,0,AF53/AE53*100)</f>
        <v>99.3387314439946</v>
      </c>
      <c r="AH53" s="11">
        <v>900</v>
      </c>
      <c r="AI53" s="11">
        <v>900</v>
      </c>
      <c r="AJ53" s="11">
        <v>900</v>
      </c>
      <c r="AK53" s="11">
        <v>833</v>
      </c>
      <c r="AL53" s="11">
        <f>IF(AJ53=0,0,AK53/AJ53*100)</f>
        <v>92.55555555555556</v>
      </c>
      <c r="AM53" s="11">
        <v>0</v>
      </c>
      <c r="AN53" s="11">
        <v>0</v>
      </c>
      <c r="AO53" s="11">
        <v>0</v>
      </c>
      <c r="AP53" s="11">
        <v>340</v>
      </c>
      <c r="AQ53" s="11">
        <f>IF(AO53=0,0,AP53/AO53*100)</f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f>IF(AT53=0,0,AU53/AT53*100)</f>
        <v>0</v>
      </c>
      <c r="AW53" s="11">
        <v>0</v>
      </c>
      <c r="AX53" s="11">
        <v>0</v>
      </c>
      <c r="AY53" s="11">
        <v>0</v>
      </c>
      <c r="AZ53" s="11">
        <v>34</v>
      </c>
      <c r="BA53" s="11">
        <f>IF(AY53=0,0,AZ53/AY53*100)</f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f>IF(BD53=0,0,BE53/BD53*100)</f>
        <v>0</v>
      </c>
      <c r="BG53" s="11">
        <v>900</v>
      </c>
      <c r="BH53" s="11">
        <v>900</v>
      </c>
      <c r="BI53" s="11">
        <v>900</v>
      </c>
      <c r="BJ53" s="11">
        <v>0</v>
      </c>
      <c r="BK53" s="11">
        <f>IF(BI53=0,0,BJ53/BI53*100)</f>
        <v>0</v>
      </c>
      <c r="BL53" s="11">
        <v>0</v>
      </c>
      <c r="BM53" s="11">
        <v>0</v>
      </c>
      <c r="BN53" s="11">
        <v>0</v>
      </c>
      <c r="BO53" s="11">
        <v>51</v>
      </c>
      <c r="BP53" s="11">
        <f>IF(BN53=0,0,BO53/BN53*100)</f>
        <v>0</v>
      </c>
      <c r="BQ53" s="11">
        <v>0</v>
      </c>
      <c r="BR53" s="11">
        <v>0</v>
      </c>
      <c r="BS53" s="11">
        <v>0</v>
      </c>
      <c r="BT53" s="11">
        <v>391</v>
      </c>
      <c r="BU53" s="11">
        <f>IF(BS53=0,0,BT53/BS53*100)</f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f>IF(BX53=0,0,BY53/BX53*100)</f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f>IF(CC53=0,0,CD53/CC53*100)</f>
        <v>0</v>
      </c>
      <c r="CF53" s="11">
        <v>0</v>
      </c>
      <c r="CG53" s="11">
        <v>0</v>
      </c>
      <c r="CH53" s="11">
        <v>0</v>
      </c>
      <c r="CI53" s="11">
        <v>17</v>
      </c>
      <c r="CJ53" s="11">
        <f>IF(CH53=0,0,CI53/CH53*100)</f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f>IF(CM53=0,0,CN53/CM53*100)</f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f>IF(CR53=0,0,CS53/CR53*100)</f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f>IF(CW53=0,0,CX53/CW53*100)</f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f>IF(DB53=0,0,DC53/DB53*100)</f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f>IF(DG53=0,0,DH53/DG53*100)</f>
        <v>0</v>
      </c>
      <c r="DJ53" s="13">
        <v>17100</v>
      </c>
      <c r="DK53" s="13">
        <v>201439</v>
      </c>
      <c r="DL53" s="13">
        <v>200089</v>
      </c>
      <c r="DM53" s="13">
        <v>241039.06</v>
      </c>
      <c r="DN53" s="13">
        <f>IF(DL53=0,0,DM53/DL53*100)</f>
        <v>120.46592266441434</v>
      </c>
    </row>
    <row r="54" spans="1:118" ht="12.75">
      <c r="A54" s="11"/>
      <c r="B54" s="11">
        <v>21010000</v>
      </c>
      <c r="C54" s="12" t="s">
        <v>75</v>
      </c>
      <c r="D54" s="11">
        <v>0</v>
      </c>
      <c r="E54" s="11">
        <v>242</v>
      </c>
      <c r="F54" s="11">
        <v>242</v>
      </c>
      <c r="G54" s="11">
        <v>899</v>
      </c>
      <c r="H54" s="11">
        <f>IF(F54=0,0,G54/F54*100)</f>
        <v>371.4876033057851</v>
      </c>
      <c r="I54" s="11">
        <v>0</v>
      </c>
      <c r="J54" s="11">
        <v>0</v>
      </c>
      <c r="K54" s="11">
        <v>0</v>
      </c>
      <c r="L54" s="11">
        <v>650</v>
      </c>
      <c r="M54" s="11">
        <f>IF(K54=0,0,L54/K54*100)</f>
        <v>0</v>
      </c>
      <c r="N54" s="11">
        <v>0</v>
      </c>
      <c r="O54" s="11">
        <v>242</v>
      </c>
      <c r="P54" s="11">
        <v>242</v>
      </c>
      <c r="Q54" s="11">
        <v>249</v>
      </c>
      <c r="R54" s="11">
        <f>IF(P54=0,0,Q54/P54*100)</f>
        <v>102.89256198347107</v>
      </c>
      <c r="S54" s="11">
        <v>0</v>
      </c>
      <c r="T54" s="11">
        <v>242</v>
      </c>
      <c r="U54" s="11">
        <v>242</v>
      </c>
      <c r="V54" s="11">
        <v>249</v>
      </c>
      <c r="W54" s="11">
        <f>IF(U54=0,0,V54/U54*100)</f>
        <v>102.89256198347107</v>
      </c>
      <c r="X54" s="11">
        <v>0</v>
      </c>
      <c r="Y54" s="11">
        <v>0</v>
      </c>
      <c r="Z54" s="11">
        <v>0</v>
      </c>
      <c r="AA54" s="11">
        <v>0</v>
      </c>
      <c r="AB54" s="11">
        <f>IF(Z54=0,0,AA54/Z54*100)</f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f>IF(AE54=0,0,AF54/AE54*100)</f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f>IF(AJ54=0,0,AK54/AJ54*100)</f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f>IF(AO54=0,0,AP54/AO54*100)</f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f>IF(AT54=0,0,AU54/AT54*100)</f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f>IF(AY54=0,0,AZ54/AY54*100)</f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f>IF(BD54=0,0,BE54/BD54*100)</f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f>IF(BI54=0,0,BJ54/BI54*100)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IF(BN54=0,0,BO54/BN54*100)</f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f>IF(BS54=0,0,BT54/BS54*100)</f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f>IF(BX54=0,0,BY54/BX54*100)</f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f>IF(CC54=0,0,CD54/CC54*100)</f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f>IF(CH54=0,0,CI54/CH54*100)</f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f>IF(CM54=0,0,CN54/CM54*100)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IF(CR54=0,0,CS54/CR54*100)</f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f>IF(CW54=0,0,CX54/CW54*100)</f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f>IF(DB54=0,0,DC54/DB54*100)</f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f>IF(DG54=0,0,DH54/DG54*100)</f>
        <v>0</v>
      </c>
      <c r="DJ54" s="13">
        <v>0</v>
      </c>
      <c r="DK54" s="13">
        <v>242</v>
      </c>
      <c r="DL54" s="13">
        <v>242</v>
      </c>
      <c r="DM54" s="13">
        <v>899</v>
      </c>
      <c r="DN54" s="13">
        <f>IF(DL54=0,0,DM54/DL54*100)</f>
        <v>371.4876033057851</v>
      </c>
    </row>
    <row r="55" spans="1:118" ht="12.75">
      <c r="A55" s="11"/>
      <c r="B55" s="11">
        <v>21010300</v>
      </c>
      <c r="C55" s="12" t="s">
        <v>76</v>
      </c>
      <c r="D55" s="11">
        <v>0</v>
      </c>
      <c r="E55" s="11">
        <v>242</v>
      </c>
      <c r="F55" s="11">
        <v>242</v>
      </c>
      <c r="G55" s="11">
        <v>899</v>
      </c>
      <c r="H55" s="11">
        <f>IF(F55=0,0,G55/F55*100)</f>
        <v>371.4876033057851</v>
      </c>
      <c r="I55" s="11">
        <v>0</v>
      </c>
      <c r="J55" s="11">
        <v>0</v>
      </c>
      <c r="K55" s="11">
        <v>0</v>
      </c>
      <c r="L55" s="11">
        <v>650</v>
      </c>
      <c r="M55" s="11">
        <f>IF(K55=0,0,L55/K55*100)</f>
        <v>0</v>
      </c>
      <c r="N55" s="11">
        <v>0</v>
      </c>
      <c r="O55" s="11">
        <v>242</v>
      </c>
      <c r="P55" s="11">
        <v>242</v>
      </c>
      <c r="Q55" s="11">
        <v>249</v>
      </c>
      <c r="R55" s="11">
        <f>IF(P55=0,0,Q55/P55*100)</f>
        <v>102.89256198347107</v>
      </c>
      <c r="S55" s="11">
        <v>0</v>
      </c>
      <c r="T55" s="11">
        <v>242</v>
      </c>
      <c r="U55" s="11">
        <v>242</v>
      </c>
      <c r="V55" s="11">
        <v>249</v>
      </c>
      <c r="W55" s="11">
        <f>IF(U55=0,0,V55/U55*100)</f>
        <v>102.89256198347107</v>
      </c>
      <c r="X55" s="11">
        <v>0</v>
      </c>
      <c r="Y55" s="11">
        <v>0</v>
      </c>
      <c r="Z55" s="11">
        <v>0</v>
      </c>
      <c r="AA55" s="11">
        <v>0</v>
      </c>
      <c r="AB55" s="11">
        <f>IF(Z55=0,0,AA55/Z55*100)</f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f>IF(AE55=0,0,AF55/AE55*100)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IF(AJ55=0,0,AK55/AJ55*100)</f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f>IF(AO55=0,0,AP55/AO55*100)</f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f>IF(AT55=0,0,AU55/AT55*100)</f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f>IF(AY55=0,0,AZ55/AY55*100)</f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f>IF(BD55=0,0,BE55/BD55*100)</f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f>IF(BI55=0,0,BJ55/BI55*100)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IF(BN55=0,0,BO55/BN55*100)</f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f>IF(BS55=0,0,BT55/BS55*100)</f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f>IF(BX55=0,0,BY55/BX55*100)</f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f>IF(CC55=0,0,CD55/CC55*100)</f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f>IF(CH55=0,0,CI55/CH55*100)</f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f>IF(CM55=0,0,CN55/CM55*100)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IF(CR55=0,0,CS55/CR55*100)</f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f>IF(CW55=0,0,CX55/CW55*100)</f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f>IF(DB55=0,0,DC55/DB55*100)</f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f>IF(DG55=0,0,DH55/DG55*100)</f>
        <v>0</v>
      </c>
      <c r="DJ55" s="13">
        <v>0</v>
      </c>
      <c r="DK55" s="13">
        <v>242</v>
      </c>
      <c r="DL55" s="13">
        <v>242</v>
      </c>
      <c r="DM55" s="13">
        <v>899</v>
      </c>
      <c r="DN55" s="13">
        <f>IF(DL55=0,0,DM55/DL55*100)</f>
        <v>371.4876033057851</v>
      </c>
    </row>
    <row r="56" spans="1:118" ht="12.75">
      <c r="A56" s="11"/>
      <c r="B56" s="11">
        <v>21080000</v>
      </c>
      <c r="C56" s="12" t="s">
        <v>77</v>
      </c>
      <c r="D56" s="11">
        <v>17100</v>
      </c>
      <c r="E56" s="11">
        <v>201197</v>
      </c>
      <c r="F56" s="11">
        <v>199847</v>
      </c>
      <c r="G56" s="11">
        <v>240140.06</v>
      </c>
      <c r="H56" s="11">
        <f>IF(F56=0,0,G56/F56*100)</f>
        <v>120.16195389472945</v>
      </c>
      <c r="I56" s="11">
        <v>0</v>
      </c>
      <c r="J56" s="11">
        <v>0</v>
      </c>
      <c r="K56" s="11">
        <v>0</v>
      </c>
      <c r="L56" s="11">
        <v>9847.16</v>
      </c>
      <c r="M56" s="11">
        <f>IF(K56=0,0,L56/K56*100)</f>
        <v>0</v>
      </c>
      <c r="N56" s="11">
        <v>16200</v>
      </c>
      <c r="O56" s="11">
        <v>200297</v>
      </c>
      <c r="P56" s="11">
        <v>198947</v>
      </c>
      <c r="Q56" s="11">
        <v>229459.9</v>
      </c>
      <c r="R56" s="11">
        <f>IF(P56=0,0,Q56/P56*100)</f>
        <v>115.33720035989485</v>
      </c>
      <c r="S56" s="11">
        <v>15000</v>
      </c>
      <c r="T56" s="11">
        <v>191687</v>
      </c>
      <c r="U56" s="11">
        <v>190437</v>
      </c>
      <c r="V56" s="11">
        <v>221520.9</v>
      </c>
      <c r="W56" s="11">
        <f>IF(U56=0,0,V56/U56*100)</f>
        <v>116.32240583500055</v>
      </c>
      <c r="X56" s="11">
        <v>1200</v>
      </c>
      <c r="Y56" s="11">
        <v>1200</v>
      </c>
      <c r="Z56" s="11">
        <v>1100</v>
      </c>
      <c r="AA56" s="11">
        <v>578</v>
      </c>
      <c r="AB56" s="11">
        <f>IF(Z56=0,0,AA56/Z56*100)</f>
        <v>52.545454545454554</v>
      </c>
      <c r="AC56" s="11">
        <v>0</v>
      </c>
      <c r="AD56" s="11">
        <v>7410</v>
      </c>
      <c r="AE56" s="11">
        <v>7410</v>
      </c>
      <c r="AF56" s="11">
        <v>7361</v>
      </c>
      <c r="AG56" s="11">
        <f>IF(AE56=0,0,AF56/AE56*100)</f>
        <v>99.3387314439946</v>
      </c>
      <c r="AH56" s="11">
        <v>900</v>
      </c>
      <c r="AI56" s="11">
        <v>900</v>
      </c>
      <c r="AJ56" s="11">
        <v>900</v>
      </c>
      <c r="AK56" s="11">
        <v>833</v>
      </c>
      <c r="AL56" s="11">
        <f>IF(AJ56=0,0,AK56/AJ56*100)</f>
        <v>92.55555555555556</v>
      </c>
      <c r="AM56" s="11">
        <v>0</v>
      </c>
      <c r="AN56" s="11">
        <v>0</v>
      </c>
      <c r="AO56" s="11">
        <v>0</v>
      </c>
      <c r="AP56" s="11">
        <v>340</v>
      </c>
      <c r="AQ56" s="11">
        <f>IF(AO56=0,0,AP56/AO56*100)</f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f>IF(AT56=0,0,AU56/AT56*100)</f>
        <v>0</v>
      </c>
      <c r="AW56" s="11">
        <v>0</v>
      </c>
      <c r="AX56" s="11">
        <v>0</v>
      </c>
      <c r="AY56" s="11">
        <v>0</v>
      </c>
      <c r="AZ56" s="11">
        <v>34</v>
      </c>
      <c r="BA56" s="11">
        <f>IF(AY56=0,0,AZ56/AY56*100)</f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f>IF(BD56=0,0,BE56/BD56*100)</f>
        <v>0</v>
      </c>
      <c r="BG56" s="11">
        <v>900</v>
      </c>
      <c r="BH56" s="11">
        <v>900</v>
      </c>
      <c r="BI56" s="11">
        <v>900</v>
      </c>
      <c r="BJ56" s="11">
        <v>0</v>
      </c>
      <c r="BK56" s="11">
        <f>IF(BI56=0,0,BJ56/BI56*100)</f>
        <v>0</v>
      </c>
      <c r="BL56" s="11">
        <v>0</v>
      </c>
      <c r="BM56" s="11">
        <v>0</v>
      </c>
      <c r="BN56" s="11">
        <v>0</v>
      </c>
      <c r="BO56" s="11">
        <v>51</v>
      </c>
      <c r="BP56" s="11">
        <f>IF(BN56=0,0,BO56/BN56*100)</f>
        <v>0</v>
      </c>
      <c r="BQ56" s="11">
        <v>0</v>
      </c>
      <c r="BR56" s="11">
        <v>0</v>
      </c>
      <c r="BS56" s="11">
        <v>0</v>
      </c>
      <c r="BT56" s="11">
        <v>391</v>
      </c>
      <c r="BU56" s="11">
        <f>IF(BS56=0,0,BT56/BS56*100)</f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f>IF(BX56=0,0,BY56/BX56*100)</f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f>IF(CC56=0,0,CD56/CC56*100)</f>
        <v>0</v>
      </c>
      <c r="CF56" s="11">
        <v>0</v>
      </c>
      <c r="CG56" s="11">
        <v>0</v>
      </c>
      <c r="CH56" s="11">
        <v>0</v>
      </c>
      <c r="CI56" s="11">
        <v>17</v>
      </c>
      <c r="CJ56" s="11">
        <f>IF(CH56=0,0,CI56/CH56*100)</f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f>IF(CM56=0,0,CN56/CM56*100)</f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f>IF(CR56=0,0,CS56/CR56*100)</f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f>IF(CW56=0,0,CX56/CW56*100)</f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f>IF(DB56=0,0,DC56/DB56*100)</f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f>IF(DG56=0,0,DH56/DG56*100)</f>
        <v>0</v>
      </c>
      <c r="DJ56" s="13">
        <v>17100</v>
      </c>
      <c r="DK56" s="13">
        <v>201197</v>
      </c>
      <c r="DL56" s="13">
        <v>199847</v>
      </c>
      <c r="DM56" s="13">
        <v>240140.06</v>
      </c>
      <c r="DN56" s="13">
        <f>IF(DL56=0,0,DM56/DL56*100)</f>
        <v>120.16195389472945</v>
      </c>
    </row>
    <row r="57" spans="1:118" ht="12.75">
      <c r="A57" s="11"/>
      <c r="B57" s="11">
        <v>21081100</v>
      </c>
      <c r="C57" s="12" t="s">
        <v>78</v>
      </c>
      <c r="D57" s="11">
        <v>17100</v>
      </c>
      <c r="E57" s="11">
        <v>187058</v>
      </c>
      <c r="F57" s="11">
        <v>185708</v>
      </c>
      <c r="G57" s="11">
        <v>218601.06</v>
      </c>
      <c r="H57" s="11">
        <f>IF(F57=0,0,G57/F57*100)</f>
        <v>117.71224718375083</v>
      </c>
      <c r="I57" s="11">
        <v>0</v>
      </c>
      <c r="J57" s="11">
        <v>0</v>
      </c>
      <c r="K57" s="11">
        <v>0</v>
      </c>
      <c r="L57" s="11">
        <v>9847.16</v>
      </c>
      <c r="M57" s="11">
        <f>IF(K57=0,0,L57/K57*100)</f>
        <v>0</v>
      </c>
      <c r="N57" s="11">
        <v>16200</v>
      </c>
      <c r="O57" s="11">
        <v>186158</v>
      </c>
      <c r="P57" s="11">
        <v>184808</v>
      </c>
      <c r="Q57" s="11">
        <v>207920.9</v>
      </c>
      <c r="R57" s="11">
        <f>IF(P57=0,0,Q57/P57*100)</f>
        <v>112.5064391151898</v>
      </c>
      <c r="S57" s="11">
        <v>15000</v>
      </c>
      <c r="T57" s="11">
        <v>184858</v>
      </c>
      <c r="U57" s="11">
        <v>183608</v>
      </c>
      <c r="V57" s="11">
        <v>207291.9</v>
      </c>
      <c r="W57" s="11">
        <f>IF(U57=0,0,V57/U57*100)</f>
        <v>112.89916561369876</v>
      </c>
      <c r="X57" s="11">
        <v>1200</v>
      </c>
      <c r="Y57" s="11">
        <v>1200</v>
      </c>
      <c r="Z57" s="11">
        <v>1100</v>
      </c>
      <c r="AA57" s="11">
        <v>578</v>
      </c>
      <c r="AB57" s="11">
        <f>IF(Z57=0,0,AA57/Z57*100)</f>
        <v>52.545454545454554</v>
      </c>
      <c r="AC57" s="11">
        <v>0</v>
      </c>
      <c r="AD57" s="11">
        <v>100</v>
      </c>
      <c r="AE57" s="11">
        <v>100</v>
      </c>
      <c r="AF57" s="11">
        <v>51</v>
      </c>
      <c r="AG57" s="11">
        <f>IF(AE57=0,0,AF57/AE57*100)</f>
        <v>51</v>
      </c>
      <c r="AH57" s="11">
        <v>900</v>
      </c>
      <c r="AI57" s="11">
        <v>900</v>
      </c>
      <c r="AJ57" s="11">
        <v>900</v>
      </c>
      <c r="AK57" s="11">
        <v>833</v>
      </c>
      <c r="AL57" s="11">
        <f>IF(AJ57=0,0,AK57/AJ57*100)</f>
        <v>92.55555555555556</v>
      </c>
      <c r="AM57" s="11">
        <v>0</v>
      </c>
      <c r="AN57" s="11">
        <v>0</v>
      </c>
      <c r="AO57" s="11">
        <v>0</v>
      </c>
      <c r="AP57" s="11">
        <v>340</v>
      </c>
      <c r="AQ57" s="11">
        <f>IF(AO57=0,0,AP57/AO57*100)</f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f>IF(AT57=0,0,AU57/AT57*100)</f>
        <v>0</v>
      </c>
      <c r="AW57" s="11">
        <v>0</v>
      </c>
      <c r="AX57" s="11">
        <v>0</v>
      </c>
      <c r="AY57" s="11">
        <v>0</v>
      </c>
      <c r="AZ57" s="11">
        <v>34</v>
      </c>
      <c r="BA57" s="11">
        <f>IF(AY57=0,0,AZ57/AY57*100)</f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f>IF(BD57=0,0,BE57/BD57*100)</f>
        <v>0</v>
      </c>
      <c r="BG57" s="11">
        <v>900</v>
      </c>
      <c r="BH57" s="11">
        <v>900</v>
      </c>
      <c r="BI57" s="11">
        <v>900</v>
      </c>
      <c r="BJ57" s="11">
        <v>0</v>
      </c>
      <c r="BK57" s="11">
        <f>IF(BI57=0,0,BJ57/BI57*100)</f>
        <v>0</v>
      </c>
      <c r="BL57" s="11">
        <v>0</v>
      </c>
      <c r="BM57" s="11">
        <v>0</v>
      </c>
      <c r="BN57" s="11">
        <v>0</v>
      </c>
      <c r="BO57" s="11">
        <v>51</v>
      </c>
      <c r="BP57" s="11">
        <f>IF(BN57=0,0,BO57/BN57*100)</f>
        <v>0</v>
      </c>
      <c r="BQ57" s="11">
        <v>0</v>
      </c>
      <c r="BR57" s="11">
        <v>0</v>
      </c>
      <c r="BS57" s="11">
        <v>0</v>
      </c>
      <c r="BT57" s="11">
        <v>391</v>
      </c>
      <c r="BU57" s="11">
        <f>IF(BS57=0,0,BT57/BS57*100)</f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f>IF(BX57=0,0,BY57/BX57*100)</f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f>IF(CC57=0,0,CD57/CC57*100)</f>
        <v>0</v>
      </c>
      <c r="CF57" s="11">
        <v>0</v>
      </c>
      <c r="CG57" s="11">
        <v>0</v>
      </c>
      <c r="CH57" s="11">
        <v>0</v>
      </c>
      <c r="CI57" s="11">
        <v>17</v>
      </c>
      <c r="CJ57" s="11">
        <f>IF(CH57=0,0,CI57/CH57*100)</f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f>IF(CM57=0,0,CN57/CM57*100)</f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f>IF(CR57=0,0,CS57/CR57*100)</f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f>IF(CW57=0,0,CX57/CW57*100)</f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f>IF(DB57=0,0,DC57/DB57*100)</f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f>IF(DG57=0,0,DH57/DG57*100)</f>
        <v>0</v>
      </c>
      <c r="DJ57" s="13">
        <v>17100</v>
      </c>
      <c r="DK57" s="13">
        <v>187058</v>
      </c>
      <c r="DL57" s="13">
        <v>185708</v>
      </c>
      <c r="DM57" s="13">
        <v>218601.06</v>
      </c>
      <c r="DN57" s="13">
        <f>IF(DL57=0,0,DM57/DL57*100)</f>
        <v>117.71224718375083</v>
      </c>
    </row>
    <row r="58" spans="1:118" ht="12.75">
      <c r="A58" s="11"/>
      <c r="B58" s="11">
        <v>21081500</v>
      </c>
      <c r="C58" s="12" t="s">
        <v>79</v>
      </c>
      <c r="D58" s="11">
        <v>0</v>
      </c>
      <c r="E58" s="11">
        <v>14139</v>
      </c>
      <c r="F58" s="11">
        <v>14139</v>
      </c>
      <c r="G58" s="11">
        <v>21539</v>
      </c>
      <c r="H58" s="11">
        <f>IF(F58=0,0,G58/F58*100)</f>
        <v>152.3375061885565</v>
      </c>
      <c r="I58" s="11">
        <v>0</v>
      </c>
      <c r="J58" s="11">
        <v>0</v>
      </c>
      <c r="K58" s="11">
        <v>0</v>
      </c>
      <c r="L58" s="11">
        <v>0</v>
      </c>
      <c r="M58" s="11">
        <f>IF(K58=0,0,L58/K58*100)</f>
        <v>0</v>
      </c>
      <c r="N58" s="11">
        <v>0</v>
      </c>
      <c r="O58" s="11">
        <v>14139</v>
      </c>
      <c r="P58" s="11">
        <v>14139</v>
      </c>
      <c r="Q58" s="11">
        <v>21539</v>
      </c>
      <c r="R58" s="11">
        <f>IF(P58=0,0,Q58/P58*100)</f>
        <v>152.3375061885565</v>
      </c>
      <c r="S58" s="11">
        <v>0</v>
      </c>
      <c r="T58" s="11">
        <v>6829</v>
      </c>
      <c r="U58" s="11">
        <v>6829</v>
      </c>
      <c r="V58" s="11">
        <v>14229</v>
      </c>
      <c r="W58" s="11">
        <f>IF(U58=0,0,V58/U58*100)</f>
        <v>208.36139991213943</v>
      </c>
      <c r="X58" s="11">
        <v>0</v>
      </c>
      <c r="Y58" s="11">
        <v>0</v>
      </c>
      <c r="Z58" s="11">
        <v>0</v>
      </c>
      <c r="AA58" s="11">
        <v>0</v>
      </c>
      <c r="AB58" s="11">
        <f>IF(Z58=0,0,AA58/Z58*100)</f>
        <v>0</v>
      </c>
      <c r="AC58" s="11">
        <v>0</v>
      </c>
      <c r="AD58" s="11">
        <v>7310</v>
      </c>
      <c r="AE58" s="11">
        <v>7310</v>
      </c>
      <c r="AF58" s="11">
        <v>7310</v>
      </c>
      <c r="AG58" s="11">
        <f>IF(AE58=0,0,AF58/AE58*100)</f>
        <v>100</v>
      </c>
      <c r="AH58" s="11">
        <v>0</v>
      </c>
      <c r="AI58" s="11">
        <v>0</v>
      </c>
      <c r="AJ58" s="11">
        <v>0</v>
      </c>
      <c r="AK58" s="11">
        <v>0</v>
      </c>
      <c r="AL58" s="11">
        <f>IF(AJ58=0,0,AK58/AJ58*100)</f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f>IF(AO58=0,0,AP58/AO58*100)</f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f>IF(AT58=0,0,AU58/AT58*100)</f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f>IF(AY58=0,0,AZ58/AY58*100)</f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f>IF(BD58=0,0,BE58/BD58*100)</f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f>IF(BI58=0,0,BJ58/BI58*100)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IF(BN58=0,0,BO58/BN58*100)</f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f>IF(BS58=0,0,BT58/BS58*100)</f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f>IF(BX58=0,0,BY58/BX58*100)</f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f>IF(CC58=0,0,CD58/CC58*100)</f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f>IF(CH58=0,0,CI58/CH58*100)</f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f>IF(CM58=0,0,CN58/CM58*100)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IF(CR58=0,0,CS58/CR58*100)</f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f>IF(CW58=0,0,CX58/CW58*100)</f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f>IF(DB58=0,0,DC58/DB58*100)</f>
        <v>0</v>
      </c>
      <c r="DE58" s="11">
        <v>0</v>
      </c>
      <c r="DF58" s="11">
        <v>0</v>
      </c>
      <c r="DG58" s="11">
        <v>0</v>
      </c>
      <c r="DH58" s="11">
        <v>0</v>
      </c>
      <c r="DI58" s="11">
        <f>IF(DG58=0,0,DH58/DG58*100)</f>
        <v>0</v>
      </c>
      <c r="DJ58" s="13">
        <v>0</v>
      </c>
      <c r="DK58" s="13">
        <v>14139</v>
      </c>
      <c r="DL58" s="13">
        <v>14139</v>
      </c>
      <c r="DM58" s="13">
        <v>21539</v>
      </c>
      <c r="DN58" s="13">
        <f>IF(DL58=0,0,DM58/DL58*100)</f>
        <v>152.3375061885565</v>
      </c>
    </row>
    <row r="59" spans="1:118" ht="12.75">
      <c r="A59" s="11"/>
      <c r="B59" s="11">
        <v>22000000</v>
      </c>
      <c r="C59" s="12" t="s">
        <v>80</v>
      </c>
      <c r="D59" s="11">
        <v>391839</v>
      </c>
      <c r="E59" s="11">
        <v>393017</v>
      </c>
      <c r="F59" s="11">
        <v>360669</v>
      </c>
      <c r="G59" s="11">
        <v>665806.77</v>
      </c>
      <c r="H59" s="11">
        <f>IF(F59=0,0,G59/F59*100)</f>
        <v>184.60327058882245</v>
      </c>
      <c r="I59" s="11">
        <v>20000</v>
      </c>
      <c r="J59" s="11">
        <v>17700</v>
      </c>
      <c r="K59" s="11">
        <v>15960</v>
      </c>
      <c r="L59" s="11">
        <v>65440.1</v>
      </c>
      <c r="M59" s="11">
        <f>IF(K59=0,0,L59/K59*100)</f>
        <v>410.02568922305767</v>
      </c>
      <c r="N59" s="11">
        <v>358550</v>
      </c>
      <c r="O59" s="11">
        <v>361430</v>
      </c>
      <c r="P59" s="11">
        <v>331710</v>
      </c>
      <c r="Q59" s="11">
        <v>585780.47</v>
      </c>
      <c r="R59" s="11">
        <f>IF(P59=0,0,Q59/P59*100)</f>
        <v>176.59415453257364</v>
      </c>
      <c r="S59" s="11">
        <v>335000</v>
      </c>
      <c r="T59" s="11">
        <v>335000</v>
      </c>
      <c r="U59" s="11">
        <v>307400</v>
      </c>
      <c r="V59" s="11">
        <v>547462.86</v>
      </c>
      <c r="W59" s="11">
        <f>IF(U59=0,0,V59/U59*100)</f>
        <v>178.094619388419</v>
      </c>
      <c r="X59" s="11">
        <v>21800</v>
      </c>
      <c r="Y59" s="11">
        <v>21800</v>
      </c>
      <c r="Z59" s="11">
        <v>20000</v>
      </c>
      <c r="AA59" s="11">
        <v>33087.85</v>
      </c>
      <c r="AB59" s="11">
        <f>IF(Z59=0,0,AA59/Z59*100)</f>
        <v>165.43925</v>
      </c>
      <c r="AC59" s="11">
        <v>1750</v>
      </c>
      <c r="AD59" s="11">
        <v>4630</v>
      </c>
      <c r="AE59" s="11">
        <v>4310</v>
      </c>
      <c r="AF59" s="11">
        <v>5229.76</v>
      </c>
      <c r="AG59" s="11">
        <f>IF(AE59=0,0,AF59/AE59*100)</f>
        <v>121.34013921113689</v>
      </c>
      <c r="AH59" s="11">
        <v>12636</v>
      </c>
      <c r="AI59" s="11">
        <v>13234</v>
      </c>
      <c r="AJ59" s="11">
        <v>12401</v>
      </c>
      <c r="AK59" s="11">
        <v>14092.23</v>
      </c>
      <c r="AL59" s="11">
        <f>IF(AJ59=0,0,AK59/AJ59*100)</f>
        <v>113.63785178614627</v>
      </c>
      <c r="AM59" s="11">
        <v>2500</v>
      </c>
      <c r="AN59" s="11">
        <v>2500</v>
      </c>
      <c r="AO59" s="11">
        <v>2290</v>
      </c>
      <c r="AP59" s="11">
        <v>2163.17</v>
      </c>
      <c r="AQ59" s="11">
        <f>IF(AO59=0,0,AP59/AO59*100)</f>
        <v>94.46157205240175</v>
      </c>
      <c r="AR59" s="11">
        <v>715</v>
      </c>
      <c r="AS59" s="11">
        <v>715</v>
      </c>
      <c r="AT59" s="11">
        <v>655</v>
      </c>
      <c r="AU59" s="11">
        <v>731.04</v>
      </c>
      <c r="AV59" s="11">
        <f>IF(AT59=0,0,AU59/AT59*100)</f>
        <v>111.60916030534351</v>
      </c>
      <c r="AW59" s="11">
        <v>2100</v>
      </c>
      <c r="AX59" s="11">
        <v>2100</v>
      </c>
      <c r="AY59" s="11">
        <v>2000</v>
      </c>
      <c r="AZ59" s="11">
        <v>1378.16</v>
      </c>
      <c r="BA59" s="11">
        <f>IF(AY59=0,0,AZ59/AY59*100)</f>
        <v>68.908</v>
      </c>
      <c r="BB59" s="11">
        <v>0</v>
      </c>
      <c r="BC59" s="11">
        <v>0</v>
      </c>
      <c r="BD59" s="11">
        <v>0</v>
      </c>
      <c r="BE59" s="11">
        <v>0</v>
      </c>
      <c r="BF59" s="11">
        <f>IF(BD59=0,0,BE59/BD59*100)</f>
        <v>0</v>
      </c>
      <c r="BG59" s="11">
        <v>1800</v>
      </c>
      <c r="BH59" s="11">
        <v>1800</v>
      </c>
      <c r="BI59" s="11">
        <v>1800</v>
      </c>
      <c r="BJ59" s="11">
        <v>2897</v>
      </c>
      <c r="BK59" s="11">
        <f>IF(BI59=0,0,BJ59/BI59*100)</f>
        <v>160.94444444444446</v>
      </c>
      <c r="BL59" s="11">
        <v>2000</v>
      </c>
      <c r="BM59" s="11">
        <v>2000</v>
      </c>
      <c r="BN59" s="11">
        <v>1830</v>
      </c>
      <c r="BO59" s="11">
        <v>1651.79</v>
      </c>
      <c r="BP59" s="11">
        <f>IF(BN59=0,0,BO59/BN59*100)</f>
        <v>90.26174863387978</v>
      </c>
      <c r="BQ59" s="11">
        <v>1090</v>
      </c>
      <c r="BR59" s="11">
        <v>1090</v>
      </c>
      <c r="BS59" s="11">
        <v>997</v>
      </c>
      <c r="BT59" s="11">
        <v>1026.67</v>
      </c>
      <c r="BU59" s="11">
        <f>IF(BS59=0,0,BT59/BS59*100)</f>
        <v>102.97592778335004</v>
      </c>
      <c r="BV59" s="11">
        <v>0</v>
      </c>
      <c r="BW59" s="11">
        <v>598</v>
      </c>
      <c r="BX59" s="11">
        <v>598</v>
      </c>
      <c r="BY59" s="11">
        <v>1161.15</v>
      </c>
      <c r="BZ59" s="11">
        <f>IF(BX59=0,0,BY59/BX59*100)</f>
        <v>194.17224080267562</v>
      </c>
      <c r="CA59" s="11">
        <v>2431</v>
      </c>
      <c r="CB59" s="11">
        <v>2431</v>
      </c>
      <c r="CC59" s="11">
        <v>2231</v>
      </c>
      <c r="CD59" s="11">
        <v>1473.44</v>
      </c>
      <c r="CE59" s="11">
        <f>IF(CC59=0,0,CD59/CC59*100)</f>
        <v>66.04392649036306</v>
      </c>
      <c r="CF59" s="11">
        <v>0</v>
      </c>
      <c r="CG59" s="11">
        <v>0</v>
      </c>
      <c r="CH59" s="11">
        <v>0</v>
      </c>
      <c r="CI59" s="11">
        <v>1609.81</v>
      </c>
      <c r="CJ59" s="11">
        <f>IF(CH59=0,0,CI59/CH59*100)</f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f>IF(CM59=0,0,CN59/CM59*100)</f>
        <v>0</v>
      </c>
      <c r="CP59" s="11">
        <v>653</v>
      </c>
      <c r="CQ59" s="11">
        <v>653</v>
      </c>
      <c r="CR59" s="11">
        <v>598</v>
      </c>
      <c r="CS59" s="11">
        <v>493.97</v>
      </c>
      <c r="CT59" s="11">
        <f>IF(CR59=0,0,CS59/CR59*100)</f>
        <v>82.60367892976589</v>
      </c>
      <c r="CU59" s="11">
        <v>0</v>
      </c>
      <c r="CV59" s="11">
        <v>0</v>
      </c>
      <c r="CW59" s="11">
        <v>0</v>
      </c>
      <c r="CX59" s="11">
        <v>0</v>
      </c>
      <c r="CY59" s="11">
        <f>IF(CW59=0,0,CX59/CW59*100)</f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f>IF(DB59=0,0,DC59/DB59*100)</f>
        <v>0</v>
      </c>
      <c r="DE59" s="11">
        <v>653</v>
      </c>
      <c r="DF59" s="11">
        <v>653</v>
      </c>
      <c r="DG59" s="11">
        <v>598</v>
      </c>
      <c r="DH59" s="11">
        <v>493.97</v>
      </c>
      <c r="DI59" s="11">
        <f>IF(DG59=0,0,DH59/DG59*100)</f>
        <v>82.60367892976589</v>
      </c>
      <c r="DJ59" s="13">
        <v>391839</v>
      </c>
      <c r="DK59" s="13">
        <v>393017</v>
      </c>
      <c r="DL59" s="13">
        <v>360669</v>
      </c>
      <c r="DM59" s="13">
        <v>665806.77</v>
      </c>
      <c r="DN59" s="13">
        <f>IF(DL59=0,0,DM59/DL59*100)</f>
        <v>184.60327058882245</v>
      </c>
    </row>
    <row r="60" spans="1:118" ht="12.75">
      <c r="A60" s="11"/>
      <c r="B60" s="11">
        <v>22010000</v>
      </c>
      <c r="C60" s="12" t="s">
        <v>81</v>
      </c>
      <c r="D60" s="11">
        <v>340463</v>
      </c>
      <c r="E60" s="11">
        <v>341641</v>
      </c>
      <c r="F60" s="11">
        <v>313226</v>
      </c>
      <c r="G60" s="11">
        <v>569887.43</v>
      </c>
      <c r="H60" s="11">
        <f>IF(F60=0,0,G60/F60*100)</f>
        <v>181.94129159137492</v>
      </c>
      <c r="I60" s="11">
        <v>20000</v>
      </c>
      <c r="J60" s="11">
        <v>17700</v>
      </c>
      <c r="K60" s="11">
        <v>15960</v>
      </c>
      <c r="L60" s="11">
        <v>65440.1</v>
      </c>
      <c r="M60" s="11">
        <f>IF(K60=0,0,L60/K60*100)</f>
        <v>410.02568922305767</v>
      </c>
      <c r="N60" s="11">
        <v>307650</v>
      </c>
      <c r="O60" s="11">
        <v>310530</v>
      </c>
      <c r="P60" s="11">
        <v>284710</v>
      </c>
      <c r="Q60" s="11">
        <v>490309.91</v>
      </c>
      <c r="R60" s="11">
        <f>IF(P60=0,0,Q60/P60*100)</f>
        <v>172.21380000702467</v>
      </c>
      <c r="S60" s="11">
        <v>300000</v>
      </c>
      <c r="T60" s="11">
        <v>300000</v>
      </c>
      <c r="U60" s="11">
        <v>275000</v>
      </c>
      <c r="V60" s="11">
        <v>477744.89</v>
      </c>
      <c r="W60" s="11">
        <f>IF(U60=0,0,V60/U60*100)</f>
        <v>173.72541454545456</v>
      </c>
      <c r="X60" s="11">
        <v>6000</v>
      </c>
      <c r="Y60" s="11">
        <v>6000</v>
      </c>
      <c r="Z60" s="11">
        <v>5500</v>
      </c>
      <c r="AA60" s="11">
        <v>7392.38</v>
      </c>
      <c r="AB60" s="11">
        <f>IF(Z60=0,0,AA60/Z60*100)</f>
        <v>134.4069090909091</v>
      </c>
      <c r="AC60" s="11">
        <v>1650</v>
      </c>
      <c r="AD60" s="11">
        <v>4530</v>
      </c>
      <c r="AE60" s="11">
        <v>4210</v>
      </c>
      <c r="AF60" s="11">
        <v>5172.64</v>
      </c>
      <c r="AG60" s="11">
        <f>IF(AE60=0,0,AF60/AE60*100)</f>
        <v>122.86555819477437</v>
      </c>
      <c r="AH60" s="11">
        <v>12160</v>
      </c>
      <c r="AI60" s="11">
        <v>12758</v>
      </c>
      <c r="AJ60" s="11">
        <v>11958</v>
      </c>
      <c r="AK60" s="11">
        <v>13643.45</v>
      </c>
      <c r="AL60" s="11">
        <f>IF(AJ60=0,0,AK60/AJ60*100)</f>
        <v>114.0947482856665</v>
      </c>
      <c r="AM60" s="11">
        <v>2450</v>
      </c>
      <c r="AN60" s="11">
        <v>2450</v>
      </c>
      <c r="AO60" s="11">
        <v>2240</v>
      </c>
      <c r="AP60" s="11">
        <v>2097.5</v>
      </c>
      <c r="AQ60" s="11">
        <f>IF(AO60=0,0,AP60/AO60*100)</f>
        <v>93.63839285714286</v>
      </c>
      <c r="AR60" s="11">
        <v>700</v>
      </c>
      <c r="AS60" s="11">
        <v>700</v>
      </c>
      <c r="AT60" s="11">
        <v>645</v>
      </c>
      <c r="AU60" s="11">
        <v>701.97</v>
      </c>
      <c r="AV60" s="11">
        <f>IF(AT60=0,0,AU60/AT60*100)</f>
        <v>108.8325581395349</v>
      </c>
      <c r="AW60" s="11">
        <v>2000</v>
      </c>
      <c r="AX60" s="11">
        <v>2000</v>
      </c>
      <c r="AY60" s="11">
        <v>1900</v>
      </c>
      <c r="AZ60" s="11">
        <v>1342.97</v>
      </c>
      <c r="BA60" s="11">
        <f>IF(AY60=0,0,AZ60/AY60*100)</f>
        <v>70.68263157894738</v>
      </c>
      <c r="BB60" s="11">
        <v>0</v>
      </c>
      <c r="BC60" s="11">
        <v>0</v>
      </c>
      <c r="BD60" s="11">
        <v>0</v>
      </c>
      <c r="BE60" s="11">
        <v>0</v>
      </c>
      <c r="BF60" s="11">
        <f>IF(BD60=0,0,BE60/BD60*100)</f>
        <v>0</v>
      </c>
      <c r="BG60" s="11">
        <v>1800</v>
      </c>
      <c r="BH60" s="11">
        <v>1800</v>
      </c>
      <c r="BI60" s="11">
        <v>1800</v>
      </c>
      <c r="BJ60" s="11">
        <v>2858.24</v>
      </c>
      <c r="BK60" s="11">
        <f>IF(BI60=0,0,BJ60/BI60*100)</f>
        <v>158.7911111111111</v>
      </c>
      <c r="BL60" s="11">
        <v>1800</v>
      </c>
      <c r="BM60" s="11">
        <v>1800</v>
      </c>
      <c r="BN60" s="11">
        <v>1650</v>
      </c>
      <c r="BO60" s="11">
        <v>1622.21</v>
      </c>
      <c r="BP60" s="11">
        <f>IF(BN60=0,0,BO60/BN60*100)</f>
        <v>98.31575757575757</v>
      </c>
      <c r="BQ60" s="11">
        <v>1000</v>
      </c>
      <c r="BR60" s="11">
        <v>1000</v>
      </c>
      <c r="BS60" s="11">
        <v>915</v>
      </c>
      <c r="BT60" s="11">
        <v>911.14</v>
      </c>
      <c r="BU60" s="11">
        <f>IF(BS60=0,0,BT60/BS60*100)</f>
        <v>99.57814207650273</v>
      </c>
      <c r="BV60" s="11">
        <v>0</v>
      </c>
      <c r="BW60" s="11">
        <v>598</v>
      </c>
      <c r="BX60" s="11">
        <v>598</v>
      </c>
      <c r="BY60" s="11">
        <v>1161.15</v>
      </c>
      <c r="BZ60" s="11">
        <f>IF(BX60=0,0,BY60/BX60*100)</f>
        <v>194.17224080267562</v>
      </c>
      <c r="CA60" s="11">
        <v>2410</v>
      </c>
      <c r="CB60" s="11">
        <v>2410</v>
      </c>
      <c r="CC60" s="11">
        <v>2210</v>
      </c>
      <c r="CD60" s="11">
        <v>1402.72</v>
      </c>
      <c r="CE60" s="11">
        <f>IF(CC60=0,0,CD60/CC60*100)</f>
        <v>63.471493212669685</v>
      </c>
      <c r="CF60" s="11">
        <v>0</v>
      </c>
      <c r="CG60" s="11">
        <v>0</v>
      </c>
      <c r="CH60" s="11">
        <v>0</v>
      </c>
      <c r="CI60" s="11">
        <v>1545.55</v>
      </c>
      <c r="CJ60" s="11">
        <f>IF(CH60=0,0,CI60/CH60*100)</f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f>IF(CM60=0,0,CN60/CM60*100)</f>
        <v>0</v>
      </c>
      <c r="CP60" s="11">
        <v>653</v>
      </c>
      <c r="CQ60" s="11">
        <v>653</v>
      </c>
      <c r="CR60" s="11">
        <v>598</v>
      </c>
      <c r="CS60" s="11">
        <v>493.97</v>
      </c>
      <c r="CT60" s="11">
        <f>IF(CR60=0,0,CS60/CR60*100)</f>
        <v>82.60367892976589</v>
      </c>
      <c r="CU60" s="11">
        <v>0</v>
      </c>
      <c r="CV60" s="11">
        <v>0</v>
      </c>
      <c r="CW60" s="11">
        <v>0</v>
      </c>
      <c r="CX60" s="11">
        <v>0</v>
      </c>
      <c r="CY60" s="11">
        <f>IF(CW60=0,0,CX60/CW60*100)</f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f>IF(DB60=0,0,DC60/DB60*100)</f>
        <v>0</v>
      </c>
      <c r="DE60" s="11">
        <v>653</v>
      </c>
      <c r="DF60" s="11">
        <v>653</v>
      </c>
      <c r="DG60" s="11">
        <v>598</v>
      </c>
      <c r="DH60" s="11">
        <v>493.97</v>
      </c>
      <c r="DI60" s="11">
        <f>IF(DG60=0,0,DH60/DG60*100)</f>
        <v>82.60367892976589</v>
      </c>
      <c r="DJ60" s="13">
        <v>340463</v>
      </c>
      <c r="DK60" s="13">
        <v>341641</v>
      </c>
      <c r="DL60" s="13">
        <v>313226</v>
      </c>
      <c r="DM60" s="13">
        <v>569887.43</v>
      </c>
      <c r="DN60" s="13">
        <f>IF(DL60=0,0,DM60/DL60*100)</f>
        <v>181.94129159137492</v>
      </c>
    </row>
    <row r="61" spans="1:118" ht="12.75">
      <c r="A61" s="11"/>
      <c r="B61" s="11">
        <v>22010300</v>
      </c>
      <c r="C61" s="12" t="s">
        <v>82</v>
      </c>
      <c r="D61" s="11">
        <v>20000</v>
      </c>
      <c r="E61" s="11">
        <v>17700</v>
      </c>
      <c r="F61" s="11">
        <v>15960</v>
      </c>
      <c r="G61" s="11">
        <v>15740</v>
      </c>
      <c r="H61" s="11">
        <f>IF(F61=0,0,G61/F61*100)</f>
        <v>98.62155388471177</v>
      </c>
      <c r="I61" s="11">
        <v>20000</v>
      </c>
      <c r="J61" s="11">
        <v>17700</v>
      </c>
      <c r="K61" s="11">
        <v>15960</v>
      </c>
      <c r="L61" s="11">
        <v>15740</v>
      </c>
      <c r="M61" s="11">
        <f>IF(K61=0,0,L61/K61*100)</f>
        <v>98.62155388471177</v>
      </c>
      <c r="N61" s="11">
        <v>0</v>
      </c>
      <c r="O61" s="11">
        <v>0</v>
      </c>
      <c r="P61" s="11">
        <v>0</v>
      </c>
      <c r="Q61" s="11">
        <v>0</v>
      </c>
      <c r="R61" s="11">
        <f>IF(P61=0,0,Q61/P61*100)</f>
        <v>0</v>
      </c>
      <c r="S61" s="11">
        <v>0</v>
      </c>
      <c r="T61" s="11">
        <v>0</v>
      </c>
      <c r="U61" s="11">
        <v>0</v>
      </c>
      <c r="V61" s="11">
        <v>0</v>
      </c>
      <c r="W61" s="11">
        <f>IF(U61=0,0,V61/U61*100)</f>
        <v>0</v>
      </c>
      <c r="X61" s="11">
        <v>0</v>
      </c>
      <c r="Y61" s="11">
        <v>0</v>
      </c>
      <c r="Z61" s="11">
        <v>0</v>
      </c>
      <c r="AA61" s="11">
        <v>0</v>
      </c>
      <c r="AB61" s="11">
        <f>IF(Z61=0,0,AA61/Z61*100)</f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f>IF(AE61=0,0,AF61/AE61*100)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IF(AJ61=0,0,AK61/AJ61*100)</f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f>IF(AO61=0,0,AP61/AO61*100)</f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f>IF(AT61=0,0,AU61/AT61*100)</f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f>IF(AY61=0,0,AZ61/AY61*100)</f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f>IF(BD61=0,0,BE61/BD61*100)</f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f>IF(BI61=0,0,BJ61/BI61*100)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IF(BN61=0,0,BO61/BN61*100)</f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f>IF(BS61=0,0,BT61/BS61*100)</f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f>IF(BX61=0,0,BY61/BX61*100)</f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f>IF(CC61=0,0,CD61/CC61*100)</f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f>IF(CH61=0,0,CI61/CH61*100)</f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f>IF(CM61=0,0,CN61/CM61*100)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IF(CR61=0,0,CS61/CR61*100)</f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f>IF(CW61=0,0,CX61/CW61*100)</f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f>IF(DB61=0,0,DC61/DB61*100)</f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f>IF(DG61=0,0,DH61/DG61*100)</f>
        <v>0</v>
      </c>
      <c r="DJ61" s="13">
        <v>20000</v>
      </c>
      <c r="DK61" s="13">
        <v>17700</v>
      </c>
      <c r="DL61" s="13">
        <v>15960</v>
      </c>
      <c r="DM61" s="13">
        <v>15740</v>
      </c>
      <c r="DN61" s="13">
        <f>IF(DL61=0,0,DM61/DL61*100)</f>
        <v>98.62155388471177</v>
      </c>
    </row>
    <row r="62" spans="1:118" ht="12.75">
      <c r="A62" s="11"/>
      <c r="B62" s="11">
        <v>22012500</v>
      </c>
      <c r="C62" s="12" t="s">
        <v>83</v>
      </c>
      <c r="D62" s="11">
        <v>320463</v>
      </c>
      <c r="E62" s="11">
        <v>323941</v>
      </c>
      <c r="F62" s="11">
        <v>297266</v>
      </c>
      <c r="G62" s="11">
        <v>504447.33</v>
      </c>
      <c r="H62" s="11">
        <f>IF(F62=0,0,G62/F62*100)</f>
        <v>169.6956025916183</v>
      </c>
      <c r="I62" s="11">
        <v>0</v>
      </c>
      <c r="J62" s="11">
        <v>0</v>
      </c>
      <c r="K62" s="11">
        <v>0</v>
      </c>
      <c r="L62" s="11">
        <v>0</v>
      </c>
      <c r="M62" s="11">
        <f>IF(K62=0,0,L62/K62*100)</f>
        <v>0</v>
      </c>
      <c r="N62" s="11">
        <v>307650</v>
      </c>
      <c r="O62" s="11">
        <v>310530</v>
      </c>
      <c r="P62" s="11">
        <v>284710</v>
      </c>
      <c r="Q62" s="11">
        <v>490309.91</v>
      </c>
      <c r="R62" s="11">
        <f>IF(P62=0,0,Q62/P62*100)</f>
        <v>172.21380000702467</v>
      </c>
      <c r="S62" s="11">
        <v>300000</v>
      </c>
      <c r="T62" s="11">
        <v>300000</v>
      </c>
      <c r="U62" s="11">
        <v>275000</v>
      </c>
      <c r="V62" s="11">
        <v>477744.89</v>
      </c>
      <c r="W62" s="11">
        <f>IF(U62=0,0,V62/U62*100)</f>
        <v>173.72541454545456</v>
      </c>
      <c r="X62" s="11">
        <v>6000</v>
      </c>
      <c r="Y62" s="11">
        <v>6000</v>
      </c>
      <c r="Z62" s="11">
        <v>5500</v>
      </c>
      <c r="AA62" s="11">
        <v>7392.38</v>
      </c>
      <c r="AB62" s="11">
        <f>IF(Z62=0,0,AA62/Z62*100)</f>
        <v>134.4069090909091</v>
      </c>
      <c r="AC62" s="11">
        <v>1650</v>
      </c>
      <c r="AD62" s="11">
        <v>4530</v>
      </c>
      <c r="AE62" s="11">
        <v>4210</v>
      </c>
      <c r="AF62" s="11">
        <v>5172.64</v>
      </c>
      <c r="AG62" s="11">
        <f>IF(AE62=0,0,AF62/AE62*100)</f>
        <v>122.86555819477437</v>
      </c>
      <c r="AH62" s="11">
        <v>12160</v>
      </c>
      <c r="AI62" s="11">
        <v>12758</v>
      </c>
      <c r="AJ62" s="11">
        <v>11958</v>
      </c>
      <c r="AK62" s="11">
        <v>13643.45</v>
      </c>
      <c r="AL62" s="11">
        <f>IF(AJ62=0,0,AK62/AJ62*100)</f>
        <v>114.0947482856665</v>
      </c>
      <c r="AM62" s="11">
        <v>2450</v>
      </c>
      <c r="AN62" s="11">
        <v>2450</v>
      </c>
      <c r="AO62" s="11">
        <v>2240</v>
      </c>
      <c r="AP62" s="11">
        <v>2097.5</v>
      </c>
      <c r="AQ62" s="11">
        <f>IF(AO62=0,0,AP62/AO62*100)</f>
        <v>93.63839285714286</v>
      </c>
      <c r="AR62" s="11">
        <v>700</v>
      </c>
      <c r="AS62" s="11">
        <v>700</v>
      </c>
      <c r="AT62" s="11">
        <v>645</v>
      </c>
      <c r="AU62" s="11">
        <v>701.97</v>
      </c>
      <c r="AV62" s="11">
        <f>IF(AT62=0,0,AU62/AT62*100)</f>
        <v>108.8325581395349</v>
      </c>
      <c r="AW62" s="11">
        <v>2000</v>
      </c>
      <c r="AX62" s="11">
        <v>2000</v>
      </c>
      <c r="AY62" s="11">
        <v>1900</v>
      </c>
      <c r="AZ62" s="11">
        <v>1342.97</v>
      </c>
      <c r="BA62" s="11">
        <f>IF(AY62=0,0,AZ62/AY62*100)</f>
        <v>70.68263157894738</v>
      </c>
      <c r="BB62" s="11">
        <v>0</v>
      </c>
      <c r="BC62" s="11">
        <v>0</v>
      </c>
      <c r="BD62" s="11">
        <v>0</v>
      </c>
      <c r="BE62" s="11">
        <v>0</v>
      </c>
      <c r="BF62" s="11">
        <f>IF(BD62=0,0,BE62/BD62*100)</f>
        <v>0</v>
      </c>
      <c r="BG62" s="11">
        <v>1800</v>
      </c>
      <c r="BH62" s="11">
        <v>1800</v>
      </c>
      <c r="BI62" s="11">
        <v>1800</v>
      </c>
      <c r="BJ62" s="11">
        <v>2858.24</v>
      </c>
      <c r="BK62" s="11">
        <f>IF(BI62=0,0,BJ62/BI62*100)</f>
        <v>158.7911111111111</v>
      </c>
      <c r="BL62" s="11">
        <v>1800</v>
      </c>
      <c r="BM62" s="11">
        <v>1800</v>
      </c>
      <c r="BN62" s="11">
        <v>1650</v>
      </c>
      <c r="BO62" s="11">
        <v>1622.21</v>
      </c>
      <c r="BP62" s="11">
        <f>IF(BN62=0,0,BO62/BN62*100)</f>
        <v>98.31575757575757</v>
      </c>
      <c r="BQ62" s="11">
        <v>1000</v>
      </c>
      <c r="BR62" s="11">
        <v>1000</v>
      </c>
      <c r="BS62" s="11">
        <v>915</v>
      </c>
      <c r="BT62" s="11">
        <v>911.14</v>
      </c>
      <c r="BU62" s="11">
        <f>IF(BS62=0,0,BT62/BS62*100)</f>
        <v>99.57814207650273</v>
      </c>
      <c r="BV62" s="11">
        <v>0</v>
      </c>
      <c r="BW62" s="11">
        <v>598</v>
      </c>
      <c r="BX62" s="11">
        <v>598</v>
      </c>
      <c r="BY62" s="11">
        <v>1161.15</v>
      </c>
      <c r="BZ62" s="11">
        <f>IF(BX62=0,0,BY62/BX62*100)</f>
        <v>194.17224080267562</v>
      </c>
      <c r="CA62" s="11">
        <v>2410</v>
      </c>
      <c r="CB62" s="11">
        <v>2410</v>
      </c>
      <c r="CC62" s="11">
        <v>2210</v>
      </c>
      <c r="CD62" s="11">
        <v>1402.72</v>
      </c>
      <c r="CE62" s="11">
        <f>IF(CC62=0,0,CD62/CC62*100)</f>
        <v>63.471493212669685</v>
      </c>
      <c r="CF62" s="11">
        <v>0</v>
      </c>
      <c r="CG62" s="11">
        <v>0</v>
      </c>
      <c r="CH62" s="11">
        <v>0</v>
      </c>
      <c r="CI62" s="11">
        <v>1545.55</v>
      </c>
      <c r="CJ62" s="11">
        <f>IF(CH62=0,0,CI62/CH62*100)</f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f>IF(CM62=0,0,CN62/CM62*100)</f>
        <v>0</v>
      </c>
      <c r="CP62" s="11">
        <v>653</v>
      </c>
      <c r="CQ62" s="11">
        <v>653</v>
      </c>
      <c r="CR62" s="11">
        <v>598</v>
      </c>
      <c r="CS62" s="11">
        <v>493.97</v>
      </c>
      <c r="CT62" s="11">
        <f>IF(CR62=0,0,CS62/CR62*100)</f>
        <v>82.60367892976589</v>
      </c>
      <c r="CU62" s="11">
        <v>0</v>
      </c>
      <c r="CV62" s="11">
        <v>0</v>
      </c>
      <c r="CW62" s="11">
        <v>0</v>
      </c>
      <c r="CX62" s="11">
        <v>0</v>
      </c>
      <c r="CY62" s="11">
        <f>IF(CW62=0,0,CX62/CW62*100)</f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f>IF(DB62=0,0,DC62/DB62*100)</f>
        <v>0</v>
      </c>
      <c r="DE62" s="11">
        <v>653</v>
      </c>
      <c r="DF62" s="11">
        <v>653</v>
      </c>
      <c r="DG62" s="11">
        <v>598</v>
      </c>
      <c r="DH62" s="11">
        <v>493.97</v>
      </c>
      <c r="DI62" s="11">
        <f>IF(DG62=0,0,DH62/DG62*100)</f>
        <v>82.60367892976589</v>
      </c>
      <c r="DJ62" s="13">
        <v>320463</v>
      </c>
      <c r="DK62" s="13">
        <v>323941</v>
      </c>
      <c r="DL62" s="13">
        <v>297266</v>
      </c>
      <c r="DM62" s="13">
        <v>504447.33</v>
      </c>
      <c r="DN62" s="13">
        <f>IF(DL62=0,0,DM62/DL62*100)</f>
        <v>169.6956025916183</v>
      </c>
    </row>
    <row r="63" spans="1:118" ht="12.75">
      <c r="A63" s="11"/>
      <c r="B63" s="11">
        <v>22012600</v>
      </c>
      <c r="C63" s="12" t="s">
        <v>84</v>
      </c>
      <c r="D63" s="11">
        <v>0</v>
      </c>
      <c r="E63" s="11">
        <v>0</v>
      </c>
      <c r="F63" s="11">
        <v>0</v>
      </c>
      <c r="G63" s="11">
        <v>49700.1</v>
      </c>
      <c r="H63" s="11">
        <f>IF(F63=0,0,G63/F63*100)</f>
        <v>0</v>
      </c>
      <c r="I63" s="11">
        <v>0</v>
      </c>
      <c r="J63" s="11">
        <v>0</v>
      </c>
      <c r="K63" s="11">
        <v>0</v>
      </c>
      <c r="L63" s="11">
        <v>49700.1</v>
      </c>
      <c r="M63" s="11">
        <f>IF(K63=0,0,L63/K63*100)</f>
        <v>0</v>
      </c>
      <c r="N63" s="11">
        <v>0</v>
      </c>
      <c r="O63" s="11">
        <v>0</v>
      </c>
      <c r="P63" s="11">
        <v>0</v>
      </c>
      <c r="Q63" s="11">
        <v>0</v>
      </c>
      <c r="R63" s="11">
        <f>IF(P63=0,0,Q63/P63*100)</f>
        <v>0</v>
      </c>
      <c r="S63" s="11">
        <v>0</v>
      </c>
      <c r="T63" s="11">
        <v>0</v>
      </c>
      <c r="U63" s="11">
        <v>0</v>
      </c>
      <c r="V63" s="11">
        <v>0</v>
      </c>
      <c r="W63" s="11">
        <f>IF(U63=0,0,V63/U63*100)</f>
        <v>0</v>
      </c>
      <c r="X63" s="11">
        <v>0</v>
      </c>
      <c r="Y63" s="11">
        <v>0</v>
      </c>
      <c r="Z63" s="11">
        <v>0</v>
      </c>
      <c r="AA63" s="11">
        <v>0</v>
      </c>
      <c r="AB63" s="11">
        <f>IF(Z63=0,0,AA63/Z63*100)</f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f>IF(AE63=0,0,AF63/AE63*100)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IF(AJ63=0,0,AK63/AJ63*100)</f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f>IF(AO63=0,0,AP63/AO63*100)</f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f>IF(AT63=0,0,AU63/AT63*100)</f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f>IF(AY63=0,0,AZ63/AY63*100)</f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f>IF(BD63=0,0,BE63/BD63*100)</f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f>IF(BI63=0,0,BJ63/BI63*100)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IF(BN63=0,0,BO63/BN63*100)</f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f>IF(BS63=0,0,BT63/BS63*100)</f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f>IF(BX63=0,0,BY63/BX63*100)</f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f>IF(CC63=0,0,CD63/CC63*100)</f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f>IF(CH63=0,0,CI63/CH63*100)</f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f>IF(CM63=0,0,CN63/CM63*100)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IF(CR63=0,0,CS63/CR63*100)</f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f>IF(CW63=0,0,CX63/CW63*100)</f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f>IF(DB63=0,0,DC63/DB63*100)</f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f>IF(DG63=0,0,DH63/DG63*100)</f>
        <v>0</v>
      </c>
      <c r="DJ63" s="13">
        <v>0</v>
      </c>
      <c r="DK63" s="13">
        <v>0</v>
      </c>
      <c r="DL63" s="13">
        <v>0</v>
      </c>
      <c r="DM63" s="13">
        <v>49700.1</v>
      </c>
      <c r="DN63" s="13">
        <f>IF(DL63=0,0,DM63/DL63*100)</f>
        <v>0</v>
      </c>
    </row>
    <row r="64" spans="1:118" ht="12.75">
      <c r="A64" s="11"/>
      <c r="B64" s="11">
        <v>22080000</v>
      </c>
      <c r="C64" s="12" t="s">
        <v>85</v>
      </c>
      <c r="D64" s="11">
        <v>15600</v>
      </c>
      <c r="E64" s="11">
        <v>15600</v>
      </c>
      <c r="F64" s="11">
        <v>14300</v>
      </c>
      <c r="G64" s="11">
        <v>25511.19</v>
      </c>
      <c r="H64" s="11">
        <f>IF(F64=0,0,G64/F64*100)</f>
        <v>178.39993006993006</v>
      </c>
      <c r="I64" s="11">
        <v>0</v>
      </c>
      <c r="J64" s="11">
        <v>0</v>
      </c>
      <c r="K64" s="11">
        <v>0</v>
      </c>
      <c r="L64" s="11">
        <v>0</v>
      </c>
      <c r="M64" s="11">
        <f>IF(K64=0,0,L64/K64*100)</f>
        <v>0</v>
      </c>
      <c r="N64" s="11">
        <v>15600</v>
      </c>
      <c r="O64" s="11">
        <v>15600</v>
      </c>
      <c r="P64" s="11">
        <v>14300</v>
      </c>
      <c r="Q64" s="11">
        <v>25511.19</v>
      </c>
      <c r="R64" s="11">
        <f>IF(P64=0,0,Q64/P64*100)</f>
        <v>178.39993006993006</v>
      </c>
      <c r="S64" s="11">
        <v>0</v>
      </c>
      <c r="T64" s="11">
        <v>0</v>
      </c>
      <c r="U64" s="11">
        <v>0</v>
      </c>
      <c r="V64" s="11">
        <v>0</v>
      </c>
      <c r="W64" s="11">
        <f>IF(U64=0,0,V64/U64*100)</f>
        <v>0</v>
      </c>
      <c r="X64" s="11">
        <v>15600</v>
      </c>
      <c r="Y64" s="11">
        <v>15600</v>
      </c>
      <c r="Z64" s="11">
        <v>14300</v>
      </c>
      <c r="AA64" s="11">
        <v>25511.19</v>
      </c>
      <c r="AB64" s="11">
        <f>IF(Z64=0,0,AA64/Z64*100)</f>
        <v>178.39993006993006</v>
      </c>
      <c r="AC64" s="11">
        <v>0</v>
      </c>
      <c r="AD64" s="11">
        <v>0</v>
      </c>
      <c r="AE64" s="11">
        <v>0</v>
      </c>
      <c r="AF64" s="11">
        <v>0</v>
      </c>
      <c r="AG64" s="11">
        <f>IF(AE64=0,0,AF64/AE64*100)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IF(AJ64=0,0,AK64/AJ64*100)</f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f>IF(AO64=0,0,AP64/AO64*100)</f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f>IF(AT64=0,0,AU64/AT64*100)</f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f>IF(AY64=0,0,AZ64/AY64*100)</f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f>IF(BD64=0,0,BE64/BD64*100)</f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f>IF(BI64=0,0,BJ64/BI64*100)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IF(BN64=0,0,BO64/BN64*100)</f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f>IF(BS64=0,0,BT64/BS64*100)</f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f>IF(BX64=0,0,BY64/BX64*100)</f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f>IF(CC64=0,0,CD64/CC64*100)</f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f>IF(CH64=0,0,CI64/CH64*100)</f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f>IF(CM64=0,0,CN64/CM64*100)</f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f>IF(CR64=0,0,CS64/CR64*100)</f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f>IF(CW64=0,0,CX64/CW64*100)</f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f>IF(DB64=0,0,DC64/DB64*100)</f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f>IF(DG64=0,0,DH64/DG64*100)</f>
        <v>0</v>
      </c>
      <c r="DJ64" s="13">
        <v>15600</v>
      </c>
      <c r="DK64" s="13">
        <v>15600</v>
      </c>
      <c r="DL64" s="13">
        <v>14300</v>
      </c>
      <c r="DM64" s="13">
        <v>25511.19</v>
      </c>
      <c r="DN64" s="13">
        <f>IF(DL64=0,0,DM64/DL64*100)</f>
        <v>178.39993006993006</v>
      </c>
    </row>
    <row r="65" spans="1:118" ht="12.75">
      <c r="A65" s="11"/>
      <c r="B65" s="11">
        <v>22080400</v>
      </c>
      <c r="C65" s="12" t="s">
        <v>86</v>
      </c>
      <c r="D65" s="11">
        <v>15600</v>
      </c>
      <c r="E65" s="11">
        <v>15600</v>
      </c>
      <c r="F65" s="11">
        <v>14300</v>
      </c>
      <c r="G65" s="11">
        <v>25511.19</v>
      </c>
      <c r="H65" s="11">
        <f>IF(F65=0,0,G65/F65*100)</f>
        <v>178.39993006993006</v>
      </c>
      <c r="I65" s="11">
        <v>0</v>
      </c>
      <c r="J65" s="11">
        <v>0</v>
      </c>
      <c r="K65" s="11">
        <v>0</v>
      </c>
      <c r="L65" s="11">
        <v>0</v>
      </c>
      <c r="M65" s="11">
        <f>IF(K65=0,0,L65/K65*100)</f>
        <v>0</v>
      </c>
      <c r="N65" s="11">
        <v>15600</v>
      </c>
      <c r="O65" s="11">
        <v>15600</v>
      </c>
      <c r="P65" s="11">
        <v>14300</v>
      </c>
      <c r="Q65" s="11">
        <v>25511.19</v>
      </c>
      <c r="R65" s="11">
        <f>IF(P65=0,0,Q65/P65*100)</f>
        <v>178.39993006993006</v>
      </c>
      <c r="S65" s="11">
        <v>0</v>
      </c>
      <c r="T65" s="11">
        <v>0</v>
      </c>
      <c r="U65" s="11">
        <v>0</v>
      </c>
      <c r="V65" s="11">
        <v>0</v>
      </c>
      <c r="W65" s="11">
        <f>IF(U65=0,0,V65/U65*100)</f>
        <v>0</v>
      </c>
      <c r="X65" s="11">
        <v>15600</v>
      </c>
      <c r="Y65" s="11">
        <v>15600</v>
      </c>
      <c r="Z65" s="11">
        <v>14300</v>
      </c>
      <c r="AA65" s="11">
        <v>25511.19</v>
      </c>
      <c r="AB65" s="11">
        <f>IF(Z65=0,0,AA65/Z65*100)</f>
        <v>178.39993006993006</v>
      </c>
      <c r="AC65" s="11">
        <v>0</v>
      </c>
      <c r="AD65" s="11">
        <v>0</v>
      </c>
      <c r="AE65" s="11">
        <v>0</v>
      </c>
      <c r="AF65" s="11">
        <v>0</v>
      </c>
      <c r="AG65" s="11">
        <f>IF(AE65=0,0,AF65/AE65*100)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IF(AJ65=0,0,AK65/AJ65*100)</f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f>IF(AO65=0,0,AP65/AO65*100)</f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f>IF(AT65=0,0,AU65/AT65*100)</f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f>IF(AY65=0,0,AZ65/AY65*100)</f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f>IF(BD65=0,0,BE65/BD65*100)</f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f>IF(BI65=0,0,BJ65/BI65*100)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IF(BN65=0,0,BO65/BN65*100)</f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f>IF(BS65=0,0,BT65/BS65*100)</f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f>IF(BX65=0,0,BY65/BX65*100)</f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f>IF(CC65=0,0,CD65/CC65*100)</f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f>IF(CH65=0,0,CI65/CH65*100)</f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f>IF(CM65=0,0,CN65/CM65*100)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IF(CR65=0,0,CS65/CR65*100)</f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f>IF(CW65=0,0,CX65/CW65*100)</f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f>IF(DB65=0,0,DC65/DB65*100)</f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f>IF(DG65=0,0,DH65/DG65*100)</f>
        <v>0</v>
      </c>
      <c r="DJ65" s="13">
        <v>15600</v>
      </c>
      <c r="DK65" s="13">
        <v>15600</v>
      </c>
      <c r="DL65" s="13">
        <v>14300</v>
      </c>
      <c r="DM65" s="13">
        <v>25511.19</v>
      </c>
      <c r="DN65" s="13">
        <f>IF(DL65=0,0,DM65/DL65*100)</f>
        <v>178.39993006993006</v>
      </c>
    </row>
    <row r="66" spans="1:118" ht="12.75">
      <c r="A66" s="11"/>
      <c r="B66" s="11">
        <v>22090000</v>
      </c>
      <c r="C66" s="12" t="s">
        <v>87</v>
      </c>
      <c r="D66" s="11">
        <v>35776</v>
      </c>
      <c r="E66" s="11">
        <v>35776</v>
      </c>
      <c r="F66" s="11">
        <v>33143</v>
      </c>
      <c r="G66" s="11">
        <v>70408.15</v>
      </c>
      <c r="H66" s="11">
        <f>IF(F66=0,0,G66/F66*100)</f>
        <v>212.4374679419485</v>
      </c>
      <c r="I66" s="11">
        <v>0</v>
      </c>
      <c r="J66" s="11">
        <v>0</v>
      </c>
      <c r="K66" s="11">
        <v>0</v>
      </c>
      <c r="L66" s="11">
        <v>0</v>
      </c>
      <c r="M66" s="11">
        <f>IF(K66=0,0,L66/K66*100)</f>
        <v>0</v>
      </c>
      <c r="N66" s="11">
        <v>35300</v>
      </c>
      <c r="O66" s="11">
        <v>35300</v>
      </c>
      <c r="P66" s="11">
        <v>32700</v>
      </c>
      <c r="Q66" s="11">
        <v>69959.37</v>
      </c>
      <c r="R66" s="11">
        <f>IF(P66=0,0,Q66/P66*100)</f>
        <v>213.94302752293575</v>
      </c>
      <c r="S66" s="11">
        <v>35000</v>
      </c>
      <c r="T66" s="11">
        <v>35000</v>
      </c>
      <c r="U66" s="11">
        <v>32400</v>
      </c>
      <c r="V66" s="11">
        <v>69717.97</v>
      </c>
      <c r="W66" s="11">
        <f>IF(U66=0,0,V66/U66*100)</f>
        <v>215.1789197530864</v>
      </c>
      <c r="X66" s="11">
        <v>200</v>
      </c>
      <c r="Y66" s="11">
        <v>200</v>
      </c>
      <c r="Z66" s="11">
        <v>200</v>
      </c>
      <c r="AA66" s="11">
        <v>184.28</v>
      </c>
      <c r="AB66" s="11">
        <f>IF(Z66=0,0,AA66/Z66*100)</f>
        <v>92.14</v>
      </c>
      <c r="AC66" s="11">
        <v>100</v>
      </c>
      <c r="AD66" s="11">
        <v>100</v>
      </c>
      <c r="AE66" s="11">
        <v>100</v>
      </c>
      <c r="AF66" s="11">
        <v>57.12</v>
      </c>
      <c r="AG66" s="11">
        <f>IF(AE66=0,0,AF66/AE66*100)</f>
        <v>57.11999999999999</v>
      </c>
      <c r="AH66" s="11">
        <v>476</v>
      </c>
      <c r="AI66" s="11">
        <v>476</v>
      </c>
      <c r="AJ66" s="11">
        <v>443</v>
      </c>
      <c r="AK66" s="11">
        <v>448.78</v>
      </c>
      <c r="AL66" s="11">
        <f>IF(AJ66=0,0,AK66/AJ66*100)</f>
        <v>101.30474040632053</v>
      </c>
      <c r="AM66" s="11">
        <v>50</v>
      </c>
      <c r="AN66" s="11">
        <v>50</v>
      </c>
      <c r="AO66" s="11">
        <v>50</v>
      </c>
      <c r="AP66" s="11">
        <v>65.67</v>
      </c>
      <c r="AQ66" s="11">
        <f>IF(AO66=0,0,AP66/AO66*100)</f>
        <v>131.34</v>
      </c>
      <c r="AR66" s="11">
        <v>15</v>
      </c>
      <c r="AS66" s="11">
        <v>15</v>
      </c>
      <c r="AT66" s="11">
        <v>10</v>
      </c>
      <c r="AU66" s="11">
        <v>29.07</v>
      </c>
      <c r="AV66" s="11">
        <f>IF(AT66=0,0,AU66/AT66*100)</f>
        <v>290.7</v>
      </c>
      <c r="AW66" s="11">
        <v>100</v>
      </c>
      <c r="AX66" s="11">
        <v>100</v>
      </c>
      <c r="AY66" s="11">
        <v>100</v>
      </c>
      <c r="AZ66" s="11">
        <v>35.19</v>
      </c>
      <c r="BA66" s="11">
        <f>IF(AY66=0,0,AZ66/AY66*100)</f>
        <v>35.19</v>
      </c>
      <c r="BB66" s="11">
        <v>0</v>
      </c>
      <c r="BC66" s="11">
        <v>0</v>
      </c>
      <c r="BD66" s="11">
        <v>0</v>
      </c>
      <c r="BE66" s="11">
        <v>0</v>
      </c>
      <c r="BF66" s="11">
        <f>IF(BD66=0,0,BE66/BD66*100)</f>
        <v>0</v>
      </c>
      <c r="BG66" s="11">
        <v>0</v>
      </c>
      <c r="BH66" s="11">
        <v>0</v>
      </c>
      <c r="BI66" s="11">
        <v>0</v>
      </c>
      <c r="BJ66" s="11">
        <v>38.76</v>
      </c>
      <c r="BK66" s="11">
        <f>IF(BI66=0,0,BJ66/BI66*100)</f>
        <v>0</v>
      </c>
      <c r="BL66" s="11">
        <v>200</v>
      </c>
      <c r="BM66" s="11">
        <v>200</v>
      </c>
      <c r="BN66" s="11">
        <v>180</v>
      </c>
      <c r="BO66" s="11">
        <v>29.58</v>
      </c>
      <c r="BP66" s="11">
        <f>IF(BN66=0,0,BO66/BN66*100)</f>
        <v>16.433333333333334</v>
      </c>
      <c r="BQ66" s="11">
        <v>90</v>
      </c>
      <c r="BR66" s="11">
        <v>90</v>
      </c>
      <c r="BS66" s="11">
        <v>82</v>
      </c>
      <c r="BT66" s="11">
        <v>115.53</v>
      </c>
      <c r="BU66" s="11">
        <f>IF(BS66=0,0,BT66/BS66*100)</f>
        <v>140.89024390243904</v>
      </c>
      <c r="BV66" s="11">
        <v>0</v>
      </c>
      <c r="BW66" s="11">
        <v>0</v>
      </c>
      <c r="BX66" s="11">
        <v>0</v>
      </c>
      <c r="BY66" s="11">
        <v>0</v>
      </c>
      <c r="BZ66" s="11">
        <f>IF(BX66=0,0,BY66/BX66*100)</f>
        <v>0</v>
      </c>
      <c r="CA66" s="11">
        <v>21</v>
      </c>
      <c r="CB66" s="11">
        <v>21</v>
      </c>
      <c r="CC66" s="11">
        <v>21</v>
      </c>
      <c r="CD66" s="11">
        <v>70.72</v>
      </c>
      <c r="CE66" s="11">
        <f>IF(CC66=0,0,CD66/CC66*100)</f>
        <v>336.76190476190476</v>
      </c>
      <c r="CF66" s="11">
        <v>0</v>
      </c>
      <c r="CG66" s="11">
        <v>0</v>
      </c>
      <c r="CH66" s="11">
        <v>0</v>
      </c>
      <c r="CI66" s="11">
        <v>64.26</v>
      </c>
      <c r="CJ66" s="11">
        <f>IF(CH66=0,0,CI66/CH66*100)</f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f>IF(CM66=0,0,CN66/CM66*100)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IF(CR66=0,0,CS66/CR66*100)</f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f>IF(CW66=0,0,CX66/CW66*100)</f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f>IF(DB66=0,0,DC66/DB66*100)</f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f>IF(DG66=0,0,DH66/DG66*100)</f>
        <v>0</v>
      </c>
      <c r="DJ66" s="13">
        <v>35776</v>
      </c>
      <c r="DK66" s="13">
        <v>35776</v>
      </c>
      <c r="DL66" s="13">
        <v>33143</v>
      </c>
      <c r="DM66" s="13">
        <v>70408.15</v>
      </c>
      <c r="DN66" s="13">
        <f>IF(DL66=0,0,DM66/DL66*100)</f>
        <v>212.4374679419485</v>
      </c>
    </row>
    <row r="67" spans="1:118" ht="12.75">
      <c r="A67" s="11"/>
      <c r="B67" s="11">
        <v>22090100</v>
      </c>
      <c r="C67" s="12" t="s">
        <v>88</v>
      </c>
      <c r="D67" s="11">
        <v>20776</v>
      </c>
      <c r="E67" s="11">
        <v>20776</v>
      </c>
      <c r="F67" s="11">
        <v>19143</v>
      </c>
      <c r="G67" s="11">
        <v>42341.15</v>
      </c>
      <c r="H67" s="11">
        <f>IF(F67=0,0,G67/F67*100)</f>
        <v>221.18346131745287</v>
      </c>
      <c r="I67" s="11">
        <v>0</v>
      </c>
      <c r="J67" s="11">
        <v>0</v>
      </c>
      <c r="K67" s="11">
        <v>0</v>
      </c>
      <c r="L67" s="11">
        <v>0</v>
      </c>
      <c r="M67" s="11">
        <f>IF(K67=0,0,L67/K67*100)</f>
        <v>0</v>
      </c>
      <c r="N67" s="11">
        <v>20300</v>
      </c>
      <c r="O67" s="11">
        <v>20300</v>
      </c>
      <c r="P67" s="11">
        <v>18700</v>
      </c>
      <c r="Q67" s="11">
        <v>41892.37</v>
      </c>
      <c r="R67" s="11">
        <f>IF(P67=0,0,Q67/P67*100)</f>
        <v>224.02336898395725</v>
      </c>
      <c r="S67" s="11">
        <v>20000</v>
      </c>
      <c r="T67" s="11">
        <v>20000</v>
      </c>
      <c r="U67" s="11">
        <v>18400</v>
      </c>
      <c r="V67" s="11">
        <v>41650.97</v>
      </c>
      <c r="W67" s="11">
        <f>IF(U67=0,0,V67/U67*100)</f>
        <v>226.36396739130436</v>
      </c>
      <c r="X67" s="11">
        <v>200</v>
      </c>
      <c r="Y67" s="11">
        <v>200</v>
      </c>
      <c r="Z67" s="11">
        <v>200</v>
      </c>
      <c r="AA67" s="11">
        <v>184.28</v>
      </c>
      <c r="AB67" s="11">
        <f>IF(Z67=0,0,AA67/Z67*100)</f>
        <v>92.14</v>
      </c>
      <c r="AC67" s="11">
        <v>100</v>
      </c>
      <c r="AD67" s="11">
        <v>100</v>
      </c>
      <c r="AE67" s="11">
        <v>100</v>
      </c>
      <c r="AF67" s="11">
        <v>57.12</v>
      </c>
      <c r="AG67" s="11">
        <f>IF(AE67=0,0,AF67/AE67*100)</f>
        <v>57.11999999999999</v>
      </c>
      <c r="AH67" s="11">
        <v>476</v>
      </c>
      <c r="AI67" s="11">
        <v>476</v>
      </c>
      <c r="AJ67" s="11">
        <v>443</v>
      </c>
      <c r="AK67" s="11">
        <v>448.78</v>
      </c>
      <c r="AL67" s="11">
        <f>IF(AJ67=0,0,AK67/AJ67*100)</f>
        <v>101.30474040632053</v>
      </c>
      <c r="AM67" s="11">
        <v>50</v>
      </c>
      <c r="AN67" s="11">
        <v>50</v>
      </c>
      <c r="AO67" s="11">
        <v>50</v>
      </c>
      <c r="AP67" s="11">
        <v>65.67</v>
      </c>
      <c r="AQ67" s="11">
        <f>IF(AO67=0,0,AP67/AO67*100)</f>
        <v>131.34</v>
      </c>
      <c r="AR67" s="11">
        <v>15</v>
      </c>
      <c r="AS67" s="11">
        <v>15</v>
      </c>
      <c r="AT67" s="11">
        <v>10</v>
      </c>
      <c r="AU67" s="11">
        <v>29.07</v>
      </c>
      <c r="AV67" s="11">
        <f>IF(AT67=0,0,AU67/AT67*100)</f>
        <v>290.7</v>
      </c>
      <c r="AW67" s="11">
        <v>100</v>
      </c>
      <c r="AX67" s="11">
        <v>100</v>
      </c>
      <c r="AY67" s="11">
        <v>100</v>
      </c>
      <c r="AZ67" s="11">
        <v>35.19</v>
      </c>
      <c r="BA67" s="11">
        <f>IF(AY67=0,0,AZ67/AY67*100)</f>
        <v>35.19</v>
      </c>
      <c r="BB67" s="11">
        <v>0</v>
      </c>
      <c r="BC67" s="11">
        <v>0</v>
      </c>
      <c r="BD67" s="11">
        <v>0</v>
      </c>
      <c r="BE67" s="11">
        <v>0</v>
      </c>
      <c r="BF67" s="11">
        <f>IF(BD67=0,0,BE67/BD67*100)</f>
        <v>0</v>
      </c>
      <c r="BG67" s="11">
        <v>0</v>
      </c>
      <c r="BH67" s="11">
        <v>0</v>
      </c>
      <c r="BI67" s="11">
        <v>0</v>
      </c>
      <c r="BJ67" s="11">
        <v>38.76</v>
      </c>
      <c r="BK67" s="11">
        <f>IF(BI67=0,0,BJ67/BI67*100)</f>
        <v>0</v>
      </c>
      <c r="BL67" s="11">
        <v>200</v>
      </c>
      <c r="BM67" s="11">
        <v>200</v>
      </c>
      <c r="BN67" s="11">
        <v>180</v>
      </c>
      <c r="BO67" s="11">
        <v>29.58</v>
      </c>
      <c r="BP67" s="11">
        <f>IF(BN67=0,0,BO67/BN67*100)</f>
        <v>16.433333333333334</v>
      </c>
      <c r="BQ67" s="11">
        <v>90</v>
      </c>
      <c r="BR67" s="11">
        <v>90</v>
      </c>
      <c r="BS67" s="11">
        <v>82</v>
      </c>
      <c r="BT67" s="11">
        <v>115.53</v>
      </c>
      <c r="BU67" s="11">
        <f>IF(BS67=0,0,BT67/BS67*100)</f>
        <v>140.89024390243904</v>
      </c>
      <c r="BV67" s="11">
        <v>0</v>
      </c>
      <c r="BW67" s="11">
        <v>0</v>
      </c>
      <c r="BX67" s="11">
        <v>0</v>
      </c>
      <c r="BY67" s="11">
        <v>0</v>
      </c>
      <c r="BZ67" s="11">
        <f>IF(BX67=0,0,BY67/BX67*100)</f>
        <v>0</v>
      </c>
      <c r="CA67" s="11">
        <v>21</v>
      </c>
      <c r="CB67" s="11">
        <v>21</v>
      </c>
      <c r="CC67" s="11">
        <v>21</v>
      </c>
      <c r="CD67" s="11">
        <v>70.72</v>
      </c>
      <c r="CE67" s="11">
        <f>IF(CC67=0,0,CD67/CC67*100)</f>
        <v>336.76190476190476</v>
      </c>
      <c r="CF67" s="11">
        <v>0</v>
      </c>
      <c r="CG67" s="11">
        <v>0</v>
      </c>
      <c r="CH67" s="11">
        <v>0</v>
      </c>
      <c r="CI67" s="11">
        <v>64.26</v>
      </c>
      <c r="CJ67" s="11">
        <f>IF(CH67=0,0,CI67/CH67*100)</f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f>IF(CM67=0,0,CN67/CM67*100)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IF(CR67=0,0,CS67/CR67*100)</f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f>IF(CW67=0,0,CX67/CW67*100)</f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f>IF(DB67=0,0,DC67/DB67*100)</f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f>IF(DG67=0,0,DH67/DG67*100)</f>
        <v>0</v>
      </c>
      <c r="DJ67" s="13">
        <v>20776</v>
      </c>
      <c r="DK67" s="13">
        <v>20776</v>
      </c>
      <c r="DL67" s="13">
        <v>19143</v>
      </c>
      <c r="DM67" s="13">
        <v>42341.15</v>
      </c>
      <c r="DN67" s="13">
        <f>IF(DL67=0,0,DM67/DL67*100)</f>
        <v>221.18346131745287</v>
      </c>
    </row>
    <row r="68" spans="1:118" ht="12.75">
      <c r="A68" s="11"/>
      <c r="B68" s="11">
        <v>22090400</v>
      </c>
      <c r="C68" s="12" t="s">
        <v>89</v>
      </c>
      <c r="D68" s="11">
        <v>15000</v>
      </c>
      <c r="E68" s="11">
        <v>15000</v>
      </c>
      <c r="F68" s="11">
        <v>14000</v>
      </c>
      <c r="G68" s="11">
        <v>28067</v>
      </c>
      <c r="H68" s="11">
        <f>IF(F68=0,0,G68/F68*100)</f>
        <v>200.47857142857143</v>
      </c>
      <c r="I68" s="11">
        <v>0</v>
      </c>
      <c r="J68" s="11">
        <v>0</v>
      </c>
      <c r="K68" s="11">
        <v>0</v>
      </c>
      <c r="L68" s="11">
        <v>0</v>
      </c>
      <c r="M68" s="11">
        <f>IF(K68=0,0,L68/K68*100)</f>
        <v>0</v>
      </c>
      <c r="N68" s="11">
        <v>15000</v>
      </c>
      <c r="O68" s="11">
        <v>15000</v>
      </c>
      <c r="P68" s="11">
        <v>14000</v>
      </c>
      <c r="Q68" s="11">
        <v>28067</v>
      </c>
      <c r="R68" s="11">
        <f>IF(P68=0,0,Q68/P68*100)</f>
        <v>200.47857142857143</v>
      </c>
      <c r="S68" s="11">
        <v>15000</v>
      </c>
      <c r="T68" s="11">
        <v>15000</v>
      </c>
      <c r="U68" s="11">
        <v>14000</v>
      </c>
      <c r="V68" s="11">
        <v>28067</v>
      </c>
      <c r="W68" s="11">
        <f>IF(U68=0,0,V68/U68*100)</f>
        <v>200.47857142857143</v>
      </c>
      <c r="X68" s="11">
        <v>0</v>
      </c>
      <c r="Y68" s="11">
        <v>0</v>
      </c>
      <c r="Z68" s="11">
        <v>0</v>
      </c>
      <c r="AA68" s="11">
        <v>0</v>
      </c>
      <c r="AB68" s="11">
        <f>IF(Z68=0,0,AA68/Z68*100)</f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f>IF(AE68=0,0,AF68/AE68*100)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IF(AJ68=0,0,AK68/AJ68*100)</f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f>IF(AO68=0,0,AP68/AO68*100)</f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f>IF(AT68=0,0,AU68/AT68*100)</f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f>IF(AY68=0,0,AZ68/AY68*100)</f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f>IF(BD68=0,0,BE68/BD68*100)</f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f>IF(BI68=0,0,BJ68/BI68*100)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IF(BN68=0,0,BO68/BN68*100)</f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f>IF(BS68=0,0,BT68/BS68*100)</f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f>IF(BX68=0,0,BY68/BX68*100)</f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f>IF(CC68=0,0,CD68/CC68*100)</f>
        <v>0</v>
      </c>
      <c r="CF68" s="11">
        <v>0</v>
      </c>
      <c r="CG68" s="11">
        <v>0</v>
      </c>
      <c r="CH68" s="11">
        <v>0</v>
      </c>
      <c r="CI68" s="11">
        <v>0</v>
      </c>
      <c r="CJ68" s="11">
        <f>IF(CH68=0,0,CI68/CH68*100)</f>
        <v>0</v>
      </c>
      <c r="CK68" s="11">
        <v>0</v>
      </c>
      <c r="CL68" s="11">
        <v>0</v>
      </c>
      <c r="CM68" s="11">
        <v>0</v>
      </c>
      <c r="CN68" s="11">
        <v>0</v>
      </c>
      <c r="CO68" s="11">
        <f>IF(CM68=0,0,CN68/CM68*100)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IF(CR68=0,0,CS68/CR68*100)</f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f>IF(CW68=0,0,CX68/CW68*100)</f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f>IF(DB68=0,0,DC68/DB68*100)</f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f>IF(DG68=0,0,DH68/DG68*100)</f>
        <v>0</v>
      </c>
      <c r="DJ68" s="13">
        <v>15000</v>
      </c>
      <c r="DK68" s="13">
        <v>15000</v>
      </c>
      <c r="DL68" s="13">
        <v>14000</v>
      </c>
      <c r="DM68" s="13">
        <v>28067</v>
      </c>
      <c r="DN68" s="13">
        <f>IF(DL68=0,0,DM68/DL68*100)</f>
        <v>200.47857142857143</v>
      </c>
    </row>
    <row r="69" spans="1:118" ht="12.75">
      <c r="A69" s="11"/>
      <c r="B69" s="11">
        <v>24000000</v>
      </c>
      <c r="C69" s="12" t="s">
        <v>90</v>
      </c>
      <c r="D69" s="11">
        <v>5649</v>
      </c>
      <c r="E69" s="11">
        <v>1040161</v>
      </c>
      <c r="F69" s="11">
        <v>1040161</v>
      </c>
      <c r="G69" s="11">
        <v>1115880.51</v>
      </c>
      <c r="H69" s="11">
        <f>IF(F69=0,0,G69/F69*100)</f>
        <v>107.27959517805417</v>
      </c>
      <c r="I69" s="11">
        <v>0</v>
      </c>
      <c r="J69" s="11">
        <v>1014000</v>
      </c>
      <c r="K69" s="11">
        <v>1014000</v>
      </c>
      <c r="L69" s="11">
        <v>1042447.24</v>
      </c>
      <c r="M69" s="11">
        <f>IF(K69=0,0,L69/K69*100)</f>
        <v>102.80544773175542</v>
      </c>
      <c r="N69" s="11">
        <v>5649</v>
      </c>
      <c r="O69" s="11">
        <v>26161</v>
      </c>
      <c r="P69" s="11">
        <v>26161</v>
      </c>
      <c r="Q69" s="11">
        <v>27430.47</v>
      </c>
      <c r="R69" s="11">
        <f>IF(P69=0,0,Q69/P69*100)</f>
        <v>104.85252857306678</v>
      </c>
      <c r="S69" s="11">
        <v>0</v>
      </c>
      <c r="T69" s="11">
        <v>21161</v>
      </c>
      <c r="U69" s="11">
        <v>21161</v>
      </c>
      <c r="V69" s="11">
        <v>21709.17</v>
      </c>
      <c r="W69" s="11">
        <f>IF(U69=0,0,V69/U69*100)</f>
        <v>102.59047304002647</v>
      </c>
      <c r="X69" s="11">
        <v>5000</v>
      </c>
      <c r="Y69" s="11">
        <v>5000</v>
      </c>
      <c r="Z69" s="11">
        <v>5000</v>
      </c>
      <c r="AA69" s="11">
        <v>5721.3</v>
      </c>
      <c r="AB69" s="11">
        <f>IF(Z69=0,0,AA69/Z69*100)</f>
        <v>114.426</v>
      </c>
      <c r="AC69" s="11">
        <v>649</v>
      </c>
      <c r="AD69" s="11">
        <v>0</v>
      </c>
      <c r="AE69" s="11">
        <v>0</v>
      </c>
      <c r="AF69" s="11">
        <v>0</v>
      </c>
      <c r="AG69" s="11">
        <f>IF(AE69=0,0,AF69/AE69*100)</f>
        <v>0</v>
      </c>
      <c r="AH69" s="11">
        <v>0</v>
      </c>
      <c r="AI69" s="11">
        <v>0</v>
      </c>
      <c r="AJ69" s="11">
        <v>0</v>
      </c>
      <c r="AK69" s="11">
        <v>46002.8</v>
      </c>
      <c r="AL69" s="11">
        <f>IF(AJ69=0,0,AK69/AJ69*100)</f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f>IF(AO69=0,0,AP69/AO69*100)</f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f>IF(AT69=0,0,AU69/AT69*100)</f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f>IF(AY69=0,0,AZ69/AY69*100)</f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f>IF(BD69=0,0,BE69/BD69*100)</f>
        <v>0</v>
      </c>
      <c r="BG69" s="11">
        <v>0</v>
      </c>
      <c r="BH69" s="11">
        <v>0</v>
      </c>
      <c r="BI69" s="11">
        <v>0</v>
      </c>
      <c r="BJ69" s="11">
        <v>46002.8</v>
      </c>
      <c r="BK69" s="11">
        <f>IF(BI69=0,0,BJ69/BI69*100)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IF(BN69=0,0,BO69/BN69*100)</f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f>IF(BS69=0,0,BT69/BS69*100)</f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f>IF(BX69=0,0,BY69/BX69*100)</f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f>IF(CC69=0,0,CD69/CC69*100)</f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f>IF(CH69=0,0,CI69/CH69*100)</f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f>IF(CM69=0,0,CN69/CM69*100)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IF(CR69=0,0,CS69/CR69*100)</f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f>IF(CW69=0,0,CX69/CW69*100)</f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f>IF(DB69=0,0,DC69/DB69*100)</f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f>IF(DG69=0,0,DH69/DG69*100)</f>
        <v>0</v>
      </c>
      <c r="DJ69" s="13">
        <v>5649</v>
      </c>
      <c r="DK69" s="13">
        <v>1040161</v>
      </c>
      <c r="DL69" s="13">
        <v>1040161</v>
      </c>
      <c r="DM69" s="13">
        <v>1115880.51</v>
      </c>
      <c r="DN69" s="13">
        <f>IF(DL69=0,0,DM69/DL69*100)</f>
        <v>107.27959517805417</v>
      </c>
    </row>
    <row r="70" spans="1:118" ht="12.75">
      <c r="A70" s="11"/>
      <c r="B70" s="11">
        <v>24060000</v>
      </c>
      <c r="C70" s="12" t="s">
        <v>77</v>
      </c>
      <c r="D70" s="11">
        <v>5649</v>
      </c>
      <c r="E70" s="11">
        <v>1040161</v>
      </c>
      <c r="F70" s="11">
        <v>1040161</v>
      </c>
      <c r="G70" s="11">
        <v>1115880.51</v>
      </c>
      <c r="H70" s="11">
        <f>IF(F70=0,0,G70/F70*100)</f>
        <v>107.27959517805417</v>
      </c>
      <c r="I70" s="11">
        <v>0</v>
      </c>
      <c r="J70" s="11">
        <v>1014000</v>
      </c>
      <c r="K70" s="11">
        <v>1014000</v>
      </c>
      <c r="L70" s="11">
        <v>1042447.24</v>
      </c>
      <c r="M70" s="11">
        <f>IF(K70=0,0,L70/K70*100)</f>
        <v>102.80544773175542</v>
      </c>
      <c r="N70" s="11">
        <v>5649</v>
      </c>
      <c r="O70" s="11">
        <v>26161</v>
      </c>
      <c r="P70" s="11">
        <v>26161</v>
      </c>
      <c r="Q70" s="11">
        <v>27430.47</v>
      </c>
      <c r="R70" s="11">
        <f>IF(P70=0,0,Q70/P70*100)</f>
        <v>104.85252857306678</v>
      </c>
      <c r="S70" s="11">
        <v>0</v>
      </c>
      <c r="T70" s="11">
        <v>21161</v>
      </c>
      <c r="U70" s="11">
        <v>21161</v>
      </c>
      <c r="V70" s="11">
        <v>21709.17</v>
      </c>
      <c r="W70" s="11">
        <f>IF(U70=0,0,V70/U70*100)</f>
        <v>102.59047304002647</v>
      </c>
      <c r="X70" s="11">
        <v>5000</v>
      </c>
      <c r="Y70" s="11">
        <v>5000</v>
      </c>
      <c r="Z70" s="11">
        <v>5000</v>
      </c>
      <c r="AA70" s="11">
        <v>5721.3</v>
      </c>
      <c r="AB70" s="11">
        <f>IF(Z70=0,0,AA70/Z70*100)</f>
        <v>114.426</v>
      </c>
      <c r="AC70" s="11">
        <v>649</v>
      </c>
      <c r="AD70" s="11">
        <v>0</v>
      </c>
      <c r="AE70" s="11">
        <v>0</v>
      </c>
      <c r="AF70" s="11">
        <v>0</v>
      </c>
      <c r="AG70" s="11">
        <f>IF(AE70=0,0,AF70/AE70*100)</f>
        <v>0</v>
      </c>
      <c r="AH70" s="11">
        <v>0</v>
      </c>
      <c r="AI70" s="11">
        <v>0</v>
      </c>
      <c r="AJ70" s="11">
        <v>0</v>
      </c>
      <c r="AK70" s="11">
        <v>46002.8</v>
      </c>
      <c r="AL70" s="11">
        <f>IF(AJ70=0,0,AK70/AJ70*100)</f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f>IF(AO70=0,0,AP70/AO70*100)</f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f>IF(AT70=0,0,AU70/AT70*100)</f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f>IF(AY70=0,0,AZ70/AY70*100)</f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f>IF(BD70=0,0,BE70/BD70*100)</f>
        <v>0</v>
      </c>
      <c r="BG70" s="11">
        <v>0</v>
      </c>
      <c r="BH70" s="11">
        <v>0</v>
      </c>
      <c r="BI70" s="11">
        <v>0</v>
      </c>
      <c r="BJ70" s="11">
        <v>46002.8</v>
      </c>
      <c r="BK70" s="11">
        <f>IF(BI70=0,0,BJ70/BI70*100)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IF(BN70=0,0,BO70/BN70*100)</f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f>IF(BS70=0,0,BT70/BS70*100)</f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f>IF(BX70=0,0,BY70/BX70*100)</f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f>IF(CC70=0,0,CD70/CC70*100)</f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f>IF(CH70=0,0,CI70/CH70*100)</f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f>IF(CM70=0,0,CN70/CM70*100)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IF(CR70=0,0,CS70/CR70*100)</f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f>IF(CW70=0,0,CX70/CW70*100)</f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f>IF(DB70=0,0,DC70/DB70*100)</f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f>IF(DG70=0,0,DH70/DG70*100)</f>
        <v>0</v>
      </c>
      <c r="DJ70" s="13">
        <v>5649</v>
      </c>
      <c r="DK70" s="13">
        <v>1040161</v>
      </c>
      <c r="DL70" s="13">
        <v>1040161</v>
      </c>
      <c r="DM70" s="13">
        <v>1115880.51</v>
      </c>
      <c r="DN70" s="13">
        <f>IF(DL70=0,0,DM70/DL70*100)</f>
        <v>107.27959517805417</v>
      </c>
    </row>
    <row r="71" spans="1:118" ht="12.75">
      <c r="A71" s="11"/>
      <c r="B71" s="11">
        <v>24060300</v>
      </c>
      <c r="C71" s="12" t="s">
        <v>77</v>
      </c>
      <c r="D71" s="11">
        <v>5649</v>
      </c>
      <c r="E71" s="11">
        <v>1040161</v>
      </c>
      <c r="F71" s="11">
        <v>1040161</v>
      </c>
      <c r="G71" s="11">
        <v>1115880.51</v>
      </c>
      <c r="H71" s="11">
        <f>IF(F71=0,0,G71/F71*100)</f>
        <v>107.27959517805417</v>
      </c>
      <c r="I71" s="11">
        <v>0</v>
      </c>
      <c r="J71" s="11">
        <v>1014000</v>
      </c>
      <c r="K71" s="11">
        <v>1014000</v>
      </c>
      <c r="L71" s="11">
        <v>1042447.24</v>
      </c>
      <c r="M71" s="11">
        <f>IF(K71=0,0,L71/K71*100)</f>
        <v>102.80544773175542</v>
      </c>
      <c r="N71" s="11">
        <v>5649</v>
      </c>
      <c r="O71" s="11">
        <v>26161</v>
      </c>
      <c r="P71" s="11">
        <v>26161</v>
      </c>
      <c r="Q71" s="11">
        <v>27430.47</v>
      </c>
      <c r="R71" s="11">
        <f>IF(P71=0,0,Q71/P71*100)</f>
        <v>104.85252857306678</v>
      </c>
      <c r="S71" s="11">
        <v>0</v>
      </c>
      <c r="T71" s="11">
        <v>21161</v>
      </c>
      <c r="U71" s="11">
        <v>21161</v>
      </c>
      <c r="V71" s="11">
        <v>21709.17</v>
      </c>
      <c r="W71" s="11">
        <f>IF(U71=0,0,V71/U71*100)</f>
        <v>102.59047304002647</v>
      </c>
      <c r="X71" s="11">
        <v>5000</v>
      </c>
      <c r="Y71" s="11">
        <v>5000</v>
      </c>
      <c r="Z71" s="11">
        <v>5000</v>
      </c>
      <c r="AA71" s="11">
        <v>5721.3</v>
      </c>
      <c r="AB71" s="11">
        <f>IF(Z71=0,0,AA71/Z71*100)</f>
        <v>114.426</v>
      </c>
      <c r="AC71" s="11">
        <v>649</v>
      </c>
      <c r="AD71" s="11">
        <v>0</v>
      </c>
      <c r="AE71" s="11">
        <v>0</v>
      </c>
      <c r="AF71" s="11">
        <v>0</v>
      </c>
      <c r="AG71" s="11">
        <f>IF(AE71=0,0,AF71/AE71*100)</f>
        <v>0</v>
      </c>
      <c r="AH71" s="11">
        <v>0</v>
      </c>
      <c r="AI71" s="11">
        <v>0</v>
      </c>
      <c r="AJ71" s="11">
        <v>0</v>
      </c>
      <c r="AK71" s="11">
        <v>46002.8</v>
      </c>
      <c r="AL71" s="11">
        <f>IF(AJ71=0,0,AK71/AJ71*100)</f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f>IF(AO71=0,0,AP71/AO71*100)</f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f>IF(AT71=0,0,AU71/AT71*100)</f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f>IF(AY71=0,0,AZ71/AY71*100)</f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f>IF(BD71=0,0,BE71/BD71*100)</f>
        <v>0</v>
      </c>
      <c r="BG71" s="11">
        <v>0</v>
      </c>
      <c r="BH71" s="11">
        <v>0</v>
      </c>
      <c r="BI71" s="11">
        <v>0</v>
      </c>
      <c r="BJ71" s="11">
        <v>46002.8</v>
      </c>
      <c r="BK71" s="11">
        <f>IF(BI71=0,0,BJ71/BI71*100)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IF(BN71=0,0,BO71/BN71*100)</f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f>IF(BS71=0,0,BT71/BS71*100)</f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f>IF(BX71=0,0,BY71/BX71*100)</f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f>IF(CC71=0,0,CD71/CC71*100)</f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f>IF(CH71=0,0,CI71/CH71*100)</f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f>IF(CM71=0,0,CN71/CM71*100)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IF(CR71=0,0,CS71/CR71*100)</f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f>IF(CW71=0,0,CX71/CW71*100)</f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f>IF(DB71=0,0,DC71/DB71*100)</f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f>IF(DG71=0,0,DH71/DG71*100)</f>
        <v>0</v>
      </c>
      <c r="DJ71" s="13">
        <v>5649</v>
      </c>
      <c r="DK71" s="13">
        <v>1040161</v>
      </c>
      <c r="DL71" s="13">
        <v>1040161</v>
      </c>
      <c r="DM71" s="13">
        <v>1115880.51</v>
      </c>
      <c r="DN71" s="13">
        <f>IF(DL71=0,0,DM71/DL71*100)</f>
        <v>107.27959517805417</v>
      </c>
    </row>
    <row r="72" spans="1:118" ht="12.75">
      <c r="A72" s="11"/>
      <c r="B72" s="11">
        <v>40000000</v>
      </c>
      <c r="C72" s="12" t="s">
        <v>91</v>
      </c>
      <c r="D72" s="11">
        <v>327926771</v>
      </c>
      <c r="E72" s="11">
        <v>342638741</v>
      </c>
      <c r="F72" s="11">
        <v>316528850.12</v>
      </c>
      <c r="G72" s="11">
        <v>300921691.91999996</v>
      </c>
      <c r="H72" s="11">
        <f>IF(F72=0,0,G72/F72*100)</f>
        <v>95.06927782599179</v>
      </c>
      <c r="I72" s="11">
        <v>308027716</v>
      </c>
      <c r="J72" s="11">
        <v>319887527</v>
      </c>
      <c r="K72" s="11">
        <v>294062688.12</v>
      </c>
      <c r="L72" s="11">
        <v>277577752.78999996</v>
      </c>
      <c r="M72" s="11">
        <f>IF(K72=0,0,L72/K72*100)</f>
        <v>94.3940744623565</v>
      </c>
      <c r="N72" s="11">
        <v>12387863</v>
      </c>
      <c r="O72" s="11">
        <v>14216589</v>
      </c>
      <c r="P72" s="11">
        <v>14216589</v>
      </c>
      <c r="Q72" s="11">
        <v>15094370.45</v>
      </c>
      <c r="R72" s="11">
        <f>IF(P72=0,0,Q72/P72*100)</f>
        <v>106.17434639209165</v>
      </c>
      <c r="S72" s="11">
        <v>5800730</v>
      </c>
      <c r="T72" s="11">
        <v>6629844</v>
      </c>
      <c r="U72" s="11">
        <v>6629844</v>
      </c>
      <c r="V72" s="11">
        <v>6615939.25</v>
      </c>
      <c r="W72" s="11">
        <f>IF(U72=0,0,V72/U72*100)</f>
        <v>99.79027032913595</v>
      </c>
      <c r="X72" s="11">
        <v>2697590</v>
      </c>
      <c r="Y72" s="11">
        <v>3697202</v>
      </c>
      <c r="Z72" s="11">
        <v>3697202</v>
      </c>
      <c r="AA72" s="11">
        <v>3697200.2</v>
      </c>
      <c r="AB72" s="11">
        <f>IF(Z72=0,0,AA72/Z72*100)</f>
        <v>99.99995131453461</v>
      </c>
      <c r="AC72" s="11">
        <v>3889543</v>
      </c>
      <c r="AD72" s="11">
        <v>3889543</v>
      </c>
      <c r="AE72" s="11">
        <v>3889543</v>
      </c>
      <c r="AF72" s="11">
        <v>4781231</v>
      </c>
      <c r="AG72" s="11">
        <f>IF(AE72=0,0,AF72/AE72*100)</f>
        <v>122.92526397060016</v>
      </c>
      <c r="AH72" s="11">
        <v>7020878</v>
      </c>
      <c r="AI72" s="11">
        <v>7717678</v>
      </c>
      <c r="AJ72" s="11">
        <v>7514781</v>
      </c>
      <c r="AK72" s="11">
        <v>7514776.68</v>
      </c>
      <c r="AL72" s="11">
        <f>IF(AJ72=0,0,AK72/AJ72*100)</f>
        <v>99.9999425132948</v>
      </c>
      <c r="AM72" s="11">
        <v>0</v>
      </c>
      <c r="AN72" s="11">
        <v>0</v>
      </c>
      <c r="AO72" s="11">
        <v>0</v>
      </c>
      <c r="AP72" s="11">
        <v>0</v>
      </c>
      <c r="AQ72" s="11">
        <f>IF(AO72=0,0,AP72/AO72*100)</f>
        <v>0</v>
      </c>
      <c r="AR72" s="11">
        <v>188349</v>
      </c>
      <c r="AS72" s="11">
        <v>2414639</v>
      </c>
      <c r="AT72" s="11">
        <v>2414639</v>
      </c>
      <c r="AU72" s="11">
        <v>2414634.68</v>
      </c>
      <c r="AV72" s="11">
        <f>IF(AT72=0,0,AU72/AT72*100)</f>
        <v>99.99982109126873</v>
      </c>
      <c r="AW72" s="11">
        <v>2773752</v>
      </c>
      <c r="AX72" s="11">
        <v>358752</v>
      </c>
      <c r="AY72" s="11">
        <v>358752</v>
      </c>
      <c r="AZ72" s="11">
        <v>358752</v>
      </c>
      <c r="BA72" s="11">
        <f>IF(AY72=0,0,AZ72/AY72*100)</f>
        <v>100</v>
      </c>
      <c r="BB72" s="11">
        <v>0</v>
      </c>
      <c r="BC72" s="11">
        <v>0</v>
      </c>
      <c r="BD72" s="11">
        <v>0</v>
      </c>
      <c r="BE72" s="11">
        <v>0</v>
      </c>
      <c r="BF72" s="11">
        <f>IF(BD72=0,0,BE72/BD72*100)</f>
        <v>0</v>
      </c>
      <c r="BG72" s="11">
        <v>579588</v>
      </c>
      <c r="BH72" s="11">
        <v>579588</v>
      </c>
      <c r="BI72" s="11">
        <v>579588</v>
      </c>
      <c r="BJ72" s="11">
        <v>579588</v>
      </c>
      <c r="BK72" s="11">
        <f>IF(BI72=0,0,BJ72/BI72*100)</f>
        <v>100</v>
      </c>
      <c r="BL72" s="11">
        <v>0</v>
      </c>
      <c r="BM72" s="11">
        <v>260000</v>
      </c>
      <c r="BN72" s="11">
        <v>260000</v>
      </c>
      <c r="BO72" s="11">
        <v>260000</v>
      </c>
      <c r="BP72" s="11">
        <f>IF(BN72=0,0,BO72/BN72*100)</f>
        <v>100</v>
      </c>
      <c r="BQ72" s="11">
        <v>0</v>
      </c>
      <c r="BR72" s="11">
        <v>0</v>
      </c>
      <c r="BS72" s="11">
        <v>0</v>
      </c>
      <c r="BT72" s="11">
        <v>0</v>
      </c>
      <c r="BU72" s="11">
        <f>IF(BS72=0,0,BT72/BS72*100)</f>
        <v>0</v>
      </c>
      <c r="BV72" s="11">
        <v>1736961</v>
      </c>
      <c r="BW72" s="11">
        <v>2319828</v>
      </c>
      <c r="BX72" s="11">
        <v>2126188</v>
      </c>
      <c r="BY72" s="11">
        <v>2126188</v>
      </c>
      <c r="BZ72" s="11">
        <f>IF(BX72=0,0,BY72/BX72*100)</f>
        <v>100</v>
      </c>
      <c r="CA72" s="11">
        <v>672609</v>
      </c>
      <c r="CB72" s="11">
        <v>715252</v>
      </c>
      <c r="CC72" s="11">
        <v>705995</v>
      </c>
      <c r="CD72" s="11">
        <v>705995</v>
      </c>
      <c r="CE72" s="11">
        <f>IF(CC72=0,0,CD72/CC72*100)</f>
        <v>100</v>
      </c>
      <c r="CF72" s="11">
        <v>1069619</v>
      </c>
      <c r="CG72" s="11">
        <v>1069619</v>
      </c>
      <c r="CH72" s="11">
        <v>1069619</v>
      </c>
      <c r="CI72" s="11">
        <v>1069619</v>
      </c>
      <c r="CJ72" s="11">
        <f>IF(CH72=0,0,CI72/CH72*100)</f>
        <v>100</v>
      </c>
      <c r="CK72" s="11">
        <v>0</v>
      </c>
      <c r="CL72" s="11">
        <v>0</v>
      </c>
      <c r="CM72" s="11">
        <v>0</v>
      </c>
      <c r="CN72" s="11">
        <v>0</v>
      </c>
      <c r="CO72" s="11">
        <f>IF(CM72=0,0,CN72/CM72*100)</f>
        <v>0</v>
      </c>
      <c r="CP72" s="11">
        <v>490314</v>
      </c>
      <c r="CQ72" s="11">
        <v>816947</v>
      </c>
      <c r="CR72" s="11">
        <v>734792</v>
      </c>
      <c r="CS72" s="11">
        <v>734792</v>
      </c>
      <c r="CT72" s="11">
        <f>IF(CR72=0,0,CS72/CR72*100)</f>
        <v>100</v>
      </c>
      <c r="CU72" s="11">
        <v>0</v>
      </c>
      <c r="CV72" s="11">
        <v>0</v>
      </c>
      <c r="CW72" s="11">
        <v>0</v>
      </c>
      <c r="CX72" s="11">
        <v>0</v>
      </c>
      <c r="CY72" s="11">
        <f>IF(CW72=0,0,CX72/CW72*100)</f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f>IF(DB72=0,0,DC72/DB72*100)</f>
        <v>0</v>
      </c>
      <c r="DE72" s="11">
        <v>490314</v>
      </c>
      <c r="DF72" s="11">
        <v>816947</v>
      </c>
      <c r="DG72" s="11">
        <v>734792</v>
      </c>
      <c r="DH72" s="11">
        <v>734792</v>
      </c>
      <c r="DI72" s="11">
        <f>IF(DG72=0,0,DH72/DG72*100)</f>
        <v>100</v>
      </c>
      <c r="DJ72" s="13">
        <v>327926771</v>
      </c>
      <c r="DK72" s="13">
        <v>342638741</v>
      </c>
      <c r="DL72" s="13">
        <v>316528850.12</v>
      </c>
      <c r="DM72" s="13">
        <v>300921691.92</v>
      </c>
      <c r="DN72" s="13">
        <f>IF(DL72=0,0,DM72/DL72*100)</f>
        <v>95.06927782599182</v>
      </c>
    </row>
    <row r="73" spans="1:118" ht="12.75">
      <c r="A73" s="11"/>
      <c r="B73" s="11">
        <v>41000000</v>
      </c>
      <c r="C73" s="12" t="s">
        <v>92</v>
      </c>
      <c r="D73" s="11">
        <v>327926771</v>
      </c>
      <c r="E73" s="11">
        <v>342638741</v>
      </c>
      <c r="F73" s="11">
        <v>316528850.12</v>
      </c>
      <c r="G73" s="11">
        <v>300921691.91999996</v>
      </c>
      <c r="H73" s="11">
        <f>IF(F73=0,0,G73/F73*100)</f>
        <v>95.06927782599179</v>
      </c>
      <c r="I73" s="11">
        <v>308027716</v>
      </c>
      <c r="J73" s="11">
        <v>319887527</v>
      </c>
      <c r="K73" s="11">
        <v>294062688.12</v>
      </c>
      <c r="L73" s="11">
        <v>277577752.78999996</v>
      </c>
      <c r="M73" s="11">
        <f>IF(K73=0,0,L73/K73*100)</f>
        <v>94.3940744623565</v>
      </c>
      <c r="N73" s="11">
        <v>12387863</v>
      </c>
      <c r="O73" s="11">
        <v>14216589</v>
      </c>
      <c r="P73" s="11">
        <v>14216589</v>
      </c>
      <c r="Q73" s="11">
        <v>15094370.45</v>
      </c>
      <c r="R73" s="11">
        <f>IF(P73=0,0,Q73/P73*100)</f>
        <v>106.17434639209165</v>
      </c>
      <c r="S73" s="11">
        <v>5800730</v>
      </c>
      <c r="T73" s="11">
        <v>6629844</v>
      </c>
      <c r="U73" s="11">
        <v>6629844</v>
      </c>
      <c r="V73" s="11">
        <v>6615939.25</v>
      </c>
      <c r="W73" s="11">
        <f>IF(U73=0,0,V73/U73*100)</f>
        <v>99.79027032913595</v>
      </c>
      <c r="X73" s="11">
        <v>2697590</v>
      </c>
      <c r="Y73" s="11">
        <v>3697202</v>
      </c>
      <c r="Z73" s="11">
        <v>3697202</v>
      </c>
      <c r="AA73" s="11">
        <v>3697200.2</v>
      </c>
      <c r="AB73" s="11">
        <f>IF(Z73=0,0,AA73/Z73*100)</f>
        <v>99.99995131453461</v>
      </c>
      <c r="AC73" s="11">
        <v>3889543</v>
      </c>
      <c r="AD73" s="11">
        <v>3889543</v>
      </c>
      <c r="AE73" s="11">
        <v>3889543</v>
      </c>
      <c r="AF73" s="11">
        <v>4781231</v>
      </c>
      <c r="AG73" s="11">
        <f>IF(AE73=0,0,AF73/AE73*100)</f>
        <v>122.92526397060016</v>
      </c>
      <c r="AH73" s="11">
        <v>7020878</v>
      </c>
      <c r="AI73" s="11">
        <v>7717678</v>
      </c>
      <c r="AJ73" s="11">
        <v>7514781</v>
      </c>
      <c r="AK73" s="11">
        <v>7514776.68</v>
      </c>
      <c r="AL73" s="11">
        <f>IF(AJ73=0,0,AK73/AJ73*100)</f>
        <v>99.9999425132948</v>
      </c>
      <c r="AM73" s="11">
        <v>0</v>
      </c>
      <c r="AN73" s="11">
        <v>0</v>
      </c>
      <c r="AO73" s="11">
        <v>0</v>
      </c>
      <c r="AP73" s="11">
        <v>0</v>
      </c>
      <c r="AQ73" s="11">
        <f>IF(AO73=0,0,AP73/AO73*100)</f>
        <v>0</v>
      </c>
      <c r="AR73" s="11">
        <v>188349</v>
      </c>
      <c r="AS73" s="11">
        <v>2414639</v>
      </c>
      <c r="AT73" s="11">
        <v>2414639</v>
      </c>
      <c r="AU73" s="11">
        <v>2414634.68</v>
      </c>
      <c r="AV73" s="11">
        <f>IF(AT73=0,0,AU73/AT73*100)</f>
        <v>99.99982109126873</v>
      </c>
      <c r="AW73" s="11">
        <v>2773752</v>
      </c>
      <c r="AX73" s="11">
        <v>358752</v>
      </c>
      <c r="AY73" s="11">
        <v>358752</v>
      </c>
      <c r="AZ73" s="11">
        <v>358752</v>
      </c>
      <c r="BA73" s="11">
        <f>IF(AY73=0,0,AZ73/AY73*100)</f>
        <v>100</v>
      </c>
      <c r="BB73" s="11">
        <v>0</v>
      </c>
      <c r="BC73" s="11">
        <v>0</v>
      </c>
      <c r="BD73" s="11">
        <v>0</v>
      </c>
      <c r="BE73" s="11">
        <v>0</v>
      </c>
      <c r="BF73" s="11">
        <f>IF(BD73=0,0,BE73/BD73*100)</f>
        <v>0</v>
      </c>
      <c r="BG73" s="11">
        <v>579588</v>
      </c>
      <c r="BH73" s="11">
        <v>579588</v>
      </c>
      <c r="BI73" s="11">
        <v>579588</v>
      </c>
      <c r="BJ73" s="11">
        <v>579588</v>
      </c>
      <c r="BK73" s="11">
        <f>IF(BI73=0,0,BJ73/BI73*100)</f>
        <v>100</v>
      </c>
      <c r="BL73" s="11">
        <v>0</v>
      </c>
      <c r="BM73" s="11">
        <v>260000</v>
      </c>
      <c r="BN73" s="11">
        <v>260000</v>
      </c>
      <c r="BO73" s="11">
        <v>260000</v>
      </c>
      <c r="BP73" s="11">
        <f>IF(BN73=0,0,BO73/BN73*100)</f>
        <v>100</v>
      </c>
      <c r="BQ73" s="11">
        <v>0</v>
      </c>
      <c r="BR73" s="11">
        <v>0</v>
      </c>
      <c r="BS73" s="11">
        <v>0</v>
      </c>
      <c r="BT73" s="11">
        <v>0</v>
      </c>
      <c r="BU73" s="11">
        <f>IF(BS73=0,0,BT73/BS73*100)</f>
        <v>0</v>
      </c>
      <c r="BV73" s="11">
        <v>1736961</v>
      </c>
      <c r="BW73" s="11">
        <v>2319828</v>
      </c>
      <c r="BX73" s="11">
        <v>2126188</v>
      </c>
      <c r="BY73" s="11">
        <v>2126188</v>
      </c>
      <c r="BZ73" s="11">
        <f>IF(BX73=0,0,BY73/BX73*100)</f>
        <v>100</v>
      </c>
      <c r="CA73" s="11">
        <v>672609</v>
      </c>
      <c r="CB73" s="11">
        <v>715252</v>
      </c>
      <c r="CC73" s="11">
        <v>705995</v>
      </c>
      <c r="CD73" s="11">
        <v>705995</v>
      </c>
      <c r="CE73" s="11">
        <f>IF(CC73=0,0,CD73/CC73*100)</f>
        <v>100</v>
      </c>
      <c r="CF73" s="11">
        <v>1069619</v>
      </c>
      <c r="CG73" s="11">
        <v>1069619</v>
      </c>
      <c r="CH73" s="11">
        <v>1069619</v>
      </c>
      <c r="CI73" s="11">
        <v>1069619</v>
      </c>
      <c r="CJ73" s="11">
        <f>IF(CH73=0,0,CI73/CH73*100)</f>
        <v>100</v>
      </c>
      <c r="CK73" s="11">
        <v>0</v>
      </c>
      <c r="CL73" s="11">
        <v>0</v>
      </c>
      <c r="CM73" s="11">
        <v>0</v>
      </c>
      <c r="CN73" s="11">
        <v>0</v>
      </c>
      <c r="CO73" s="11">
        <f>IF(CM73=0,0,CN73/CM73*100)</f>
        <v>0</v>
      </c>
      <c r="CP73" s="11">
        <v>490314</v>
      </c>
      <c r="CQ73" s="11">
        <v>816947</v>
      </c>
      <c r="CR73" s="11">
        <v>734792</v>
      </c>
      <c r="CS73" s="11">
        <v>734792</v>
      </c>
      <c r="CT73" s="11">
        <f>IF(CR73=0,0,CS73/CR73*100)</f>
        <v>100</v>
      </c>
      <c r="CU73" s="11">
        <v>0</v>
      </c>
      <c r="CV73" s="11">
        <v>0</v>
      </c>
      <c r="CW73" s="11">
        <v>0</v>
      </c>
      <c r="CX73" s="11">
        <v>0</v>
      </c>
      <c r="CY73" s="11">
        <f>IF(CW73=0,0,CX73/CW73*100)</f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f>IF(DB73=0,0,DC73/DB73*100)</f>
        <v>0</v>
      </c>
      <c r="DE73" s="11">
        <v>490314</v>
      </c>
      <c r="DF73" s="11">
        <v>816947</v>
      </c>
      <c r="DG73" s="11">
        <v>734792</v>
      </c>
      <c r="DH73" s="11">
        <v>734792</v>
      </c>
      <c r="DI73" s="11">
        <f>IF(DG73=0,0,DH73/DG73*100)</f>
        <v>100</v>
      </c>
      <c r="DJ73" s="13">
        <v>327926771</v>
      </c>
      <c r="DK73" s="13">
        <v>342638741</v>
      </c>
      <c r="DL73" s="13">
        <v>316528850.12</v>
      </c>
      <c r="DM73" s="13">
        <v>300921691.92</v>
      </c>
      <c r="DN73" s="13">
        <f>IF(DL73=0,0,DM73/DL73*100)</f>
        <v>95.06927782599182</v>
      </c>
    </row>
    <row r="74" spans="1:118" ht="12.75">
      <c r="A74" s="11"/>
      <c r="B74" s="11">
        <v>41020000</v>
      </c>
      <c r="C74" s="12" t="s">
        <v>93</v>
      </c>
      <c r="D74" s="11">
        <v>23341200</v>
      </c>
      <c r="E74" s="11">
        <v>23341200</v>
      </c>
      <c r="F74" s="11">
        <v>21396100</v>
      </c>
      <c r="G74" s="11">
        <v>20747733.34</v>
      </c>
      <c r="H74" s="11">
        <f>IF(F74=0,0,G74/F74*100)</f>
        <v>96.96969700085529</v>
      </c>
      <c r="I74" s="11">
        <v>23341200</v>
      </c>
      <c r="J74" s="11">
        <v>23341200</v>
      </c>
      <c r="K74" s="11">
        <v>21396100</v>
      </c>
      <c r="L74" s="11">
        <v>20747733.34</v>
      </c>
      <c r="M74" s="11">
        <f>IF(K74=0,0,L74/K74*100)</f>
        <v>96.96969700085529</v>
      </c>
      <c r="N74" s="11">
        <v>0</v>
      </c>
      <c r="O74" s="11">
        <v>0</v>
      </c>
      <c r="P74" s="11">
        <v>0</v>
      </c>
      <c r="Q74" s="11">
        <v>0</v>
      </c>
      <c r="R74" s="11">
        <f>IF(P74=0,0,Q74/P74*100)</f>
        <v>0</v>
      </c>
      <c r="S74" s="11">
        <v>0</v>
      </c>
      <c r="T74" s="11">
        <v>0</v>
      </c>
      <c r="U74" s="11">
        <v>0</v>
      </c>
      <c r="V74" s="11">
        <v>0</v>
      </c>
      <c r="W74" s="11">
        <f>IF(U74=0,0,V74/U74*100)</f>
        <v>0</v>
      </c>
      <c r="X74" s="11">
        <v>0</v>
      </c>
      <c r="Y74" s="11">
        <v>0</v>
      </c>
      <c r="Z74" s="11">
        <v>0</v>
      </c>
      <c r="AA74" s="11">
        <v>0</v>
      </c>
      <c r="AB74" s="11">
        <f>IF(Z74=0,0,AA74/Z74*100)</f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f>IF(AE74=0,0,AF74/AE74*100)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IF(AJ74=0,0,AK74/AJ74*100)</f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f>IF(AO74=0,0,AP74/AO74*100)</f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f>IF(AT74=0,0,AU74/AT74*100)</f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f>IF(AY74=0,0,AZ74/AY74*100)</f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f>IF(BD74=0,0,BE74/BD74*100)</f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f>IF(BI74=0,0,BJ74/BI74*100)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IF(BN74=0,0,BO74/BN74*100)</f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f>IF(BS74=0,0,BT74/BS74*100)</f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f>IF(BX74=0,0,BY74/BX74*100)</f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f>IF(CC74=0,0,CD74/CC74*100)</f>
        <v>0</v>
      </c>
      <c r="CF74" s="11">
        <v>0</v>
      </c>
      <c r="CG74" s="11">
        <v>0</v>
      </c>
      <c r="CH74" s="11">
        <v>0</v>
      </c>
      <c r="CI74" s="11">
        <v>0</v>
      </c>
      <c r="CJ74" s="11">
        <f>IF(CH74=0,0,CI74/CH74*100)</f>
        <v>0</v>
      </c>
      <c r="CK74" s="11">
        <v>0</v>
      </c>
      <c r="CL74" s="11">
        <v>0</v>
      </c>
      <c r="CM74" s="11">
        <v>0</v>
      </c>
      <c r="CN74" s="11">
        <v>0</v>
      </c>
      <c r="CO74" s="11">
        <f>IF(CM74=0,0,CN74/CM74*100)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IF(CR74=0,0,CS74/CR74*100)</f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f>IF(CW74=0,0,CX74/CW74*100)</f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f>IF(DB74=0,0,DC74/DB74*100)</f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f>IF(DG74=0,0,DH74/DG74*100)</f>
        <v>0</v>
      </c>
      <c r="DJ74" s="13">
        <v>23341200</v>
      </c>
      <c r="DK74" s="13">
        <v>23341200</v>
      </c>
      <c r="DL74" s="13">
        <v>21396100</v>
      </c>
      <c r="DM74" s="13">
        <v>20747733.34</v>
      </c>
      <c r="DN74" s="13">
        <f>IF(DL74=0,0,DM74/DL74*100)</f>
        <v>96.96969700085529</v>
      </c>
    </row>
    <row r="75" spans="1:118" ht="12.75">
      <c r="A75" s="11"/>
      <c r="B75" s="11">
        <v>41020100</v>
      </c>
      <c r="C75" s="12" t="s">
        <v>94</v>
      </c>
      <c r="D75" s="11">
        <v>23341200</v>
      </c>
      <c r="E75" s="11">
        <v>23341200</v>
      </c>
      <c r="F75" s="11">
        <v>21396100</v>
      </c>
      <c r="G75" s="11">
        <v>20747733.34</v>
      </c>
      <c r="H75" s="11">
        <f>IF(F75=0,0,G75/F75*100)</f>
        <v>96.96969700085529</v>
      </c>
      <c r="I75" s="11">
        <v>23341200</v>
      </c>
      <c r="J75" s="11">
        <v>23341200</v>
      </c>
      <c r="K75" s="11">
        <v>21396100</v>
      </c>
      <c r="L75" s="11">
        <v>20747733.34</v>
      </c>
      <c r="M75" s="11">
        <f>IF(K75=0,0,L75/K75*100)</f>
        <v>96.96969700085529</v>
      </c>
      <c r="N75" s="11">
        <v>0</v>
      </c>
      <c r="O75" s="11">
        <v>0</v>
      </c>
      <c r="P75" s="11">
        <v>0</v>
      </c>
      <c r="Q75" s="11">
        <v>0</v>
      </c>
      <c r="R75" s="11">
        <f>IF(P75=0,0,Q75/P75*100)</f>
        <v>0</v>
      </c>
      <c r="S75" s="11">
        <v>0</v>
      </c>
      <c r="T75" s="11">
        <v>0</v>
      </c>
      <c r="U75" s="11">
        <v>0</v>
      </c>
      <c r="V75" s="11">
        <v>0</v>
      </c>
      <c r="W75" s="11">
        <f>IF(U75=0,0,V75/U75*100)</f>
        <v>0</v>
      </c>
      <c r="X75" s="11">
        <v>0</v>
      </c>
      <c r="Y75" s="11">
        <v>0</v>
      </c>
      <c r="Z75" s="11">
        <v>0</v>
      </c>
      <c r="AA75" s="11">
        <v>0</v>
      </c>
      <c r="AB75" s="11">
        <f>IF(Z75=0,0,AA75/Z75*100)</f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f>IF(AE75=0,0,AF75/AE75*100)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IF(AJ75=0,0,AK75/AJ75*100)</f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f>IF(AO75=0,0,AP75/AO75*100)</f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f>IF(AT75=0,0,AU75/AT75*100)</f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f>IF(AY75=0,0,AZ75/AY75*100)</f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f>IF(BD75=0,0,BE75/BD75*100)</f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f>IF(BI75=0,0,BJ75/BI75*100)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IF(BN75=0,0,BO75/BN75*100)</f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f>IF(BS75=0,0,BT75/BS75*100)</f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f>IF(BX75=0,0,BY75/BX75*100)</f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f>IF(CC75=0,0,CD75/CC75*100)</f>
        <v>0</v>
      </c>
      <c r="CF75" s="11">
        <v>0</v>
      </c>
      <c r="CG75" s="11">
        <v>0</v>
      </c>
      <c r="CH75" s="11">
        <v>0</v>
      </c>
      <c r="CI75" s="11">
        <v>0</v>
      </c>
      <c r="CJ75" s="11">
        <f>IF(CH75=0,0,CI75/CH75*100)</f>
        <v>0</v>
      </c>
      <c r="CK75" s="11">
        <v>0</v>
      </c>
      <c r="CL75" s="11">
        <v>0</v>
      </c>
      <c r="CM75" s="11">
        <v>0</v>
      </c>
      <c r="CN75" s="11">
        <v>0</v>
      </c>
      <c r="CO75" s="11">
        <f>IF(CM75=0,0,CN75/CM75*100)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IF(CR75=0,0,CS75/CR75*100)</f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f>IF(CW75=0,0,CX75/CW75*100)</f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f>IF(DB75=0,0,DC75/DB75*100)</f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f>IF(DG75=0,0,DH75/DG75*100)</f>
        <v>0</v>
      </c>
      <c r="DJ75" s="13">
        <v>23341200</v>
      </c>
      <c r="DK75" s="13">
        <v>23341200</v>
      </c>
      <c r="DL75" s="13">
        <v>21396100</v>
      </c>
      <c r="DM75" s="13">
        <v>20747733.34</v>
      </c>
      <c r="DN75" s="13">
        <f>IF(DL75=0,0,DM75/DL75*100)</f>
        <v>96.96969700085529</v>
      </c>
    </row>
    <row r="76" spans="1:118" ht="12.75">
      <c r="A76" s="11"/>
      <c r="B76" s="11">
        <v>41030000</v>
      </c>
      <c r="C76" s="12" t="s">
        <v>95</v>
      </c>
      <c r="D76" s="11">
        <v>117037000</v>
      </c>
      <c r="E76" s="11">
        <v>122870800</v>
      </c>
      <c r="F76" s="11">
        <v>114116300</v>
      </c>
      <c r="G76" s="11">
        <v>114116300</v>
      </c>
      <c r="H76" s="11">
        <f>IF(F76=0,0,G76/F76*100)</f>
        <v>100</v>
      </c>
      <c r="I76" s="11">
        <v>117037000</v>
      </c>
      <c r="J76" s="11">
        <v>122870800</v>
      </c>
      <c r="K76" s="11">
        <v>114116300</v>
      </c>
      <c r="L76" s="11">
        <v>114116300</v>
      </c>
      <c r="M76" s="11">
        <f>IF(K76=0,0,L76/K76*100)</f>
        <v>100</v>
      </c>
      <c r="N76" s="11">
        <v>0</v>
      </c>
      <c r="O76" s="11">
        <v>0</v>
      </c>
      <c r="P76" s="11">
        <v>0</v>
      </c>
      <c r="Q76" s="11">
        <v>0</v>
      </c>
      <c r="R76" s="11">
        <f>IF(P76=0,0,Q76/P76*100)</f>
        <v>0</v>
      </c>
      <c r="S76" s="11">
        <v>0</v>
      </c>
      <c r="T76" s="11">
        <v>0</v>
      </c>
      <c r="U76" s="11">
        <v>0</v>
      </c>
      <c r="V76" s="11">
        <v>0</v>
      </c>
      <c r="W76" s="11">
        <f>IF(U76=0,0,V76/U76*100)</f>
        <v>0</v>
      </c>
      <c r="X76" s="11">
        <v>0</v>
      </c>
      <c r="Y76" s="11">
        <v>0</v>
      </c>
      <c r="Z76" s="11">
        <v>0</v>
      </c>
      <c r="AA76" s="11">
        <v>0</v>
      </c>
      <c r="AB76" s="11">
        <f>IF(Z76=0,0,AA76/Z76*100)</f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f>IF(AE76=0,0,AF76/AE76*100)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IF(AJ76=0,0,AK76/AJ76*100)</f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f>IF(AO76=0,0,AP76/AO76*100)</f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f>IF(AT76=0,0,AU76/AT76*100)</f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f>IF(AY76=0,0,AZ76/AY76*100)</f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f>IF(BD76=0,0,BE76/BD76*100)</f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f>IF(BI76=0,0,BJ76/BI76*100)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IF(BN76=0,0,BO76/BN76*100)</f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f>IF(BS76=0,0,BT76/BS76*100)</f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f>IF(BX76=0,0,BY76/BX76*100)</f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f>IF(CC76=0,0,CD76/CC76*100)</f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f>IF(CH76=0,0,CI76/CH76*100)</f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f>IF(CM76=0,0,CN76/CM76*100)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IF(CR76=0,0,CS76/CR76*100)</f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f>IF(CW76=0,0,CX76/CW76*100)</f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f>IF(DB76=0,0,DC76/DB76*100)</f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f>IF(DG76=0,0,DH76/DG76*100)</f>
        <v>0</v>
      </c>
      <c r="DJ76" s="13">
        <v>117037000</v>
      </c>
      <c r="DK76" s="13">
        <v>122870800</v>
      </c>
      <c r="DL76" s="13">
        <v>114116300</v>
      </c>
      <c r="DM76" s="13">
        <v>114116300</v>
      </c>
      <c r="DN76" s="13">
        <f>IF(DL76=0,0,DM76/DL76*100)</f>
        <v>100</v>
      </c>
    </row>
    <row r="77" spans="1:118" ht="12.75">
      <c r="A77" s="11"/>
      <c r="B77" s="11">
        <v>41033900</v>
      </c>
      <c r="C77" s="12" t="s">
        <v>96</v>
      </c>
      <c r="D77" s="11">
        <v>57310200</v>
      </c>
      <c r="E77" s="11">
        <v>57310200</v>
      </c>
      <c r="F77" s="11">
        <v>52668100</v>
      </c>
      <c r="G77" s="11">
        <v>52668100</v>
      </c>
      <c r="H77" s="11">
        <f>IF(F77=0,0,G77/F77*100)</f>
        <v>100</v>
      </c>
      <c r="I77" s="11">
        <v>57310200</v>
      </c>
      <c r="J77" s="11">
        <v>57310200</v>
      </c>
      <c r="K77" s="11">
        <v>52668100</v>
      </c>
      <c r="L77" s="11">
        <v>52668100</v>
      </c>
      <c r="M77" s="11">
        <f>IF(K77=0,0,L77/K77*100)</f>
        <v>100</v>
      </c>
      <c r="N77" s="11">
        <v>0</v>
      </c>
      <c r="O77" s="11">
        <v>0</v>
      </c>
      <c r="P77" s="11">
        <v>0</v>
      </c>
      <c r="Q77" s="11">
        <v>0</v>
      </c>
      <c r="R77" s="11">
        <f>IF(P77=0,0,Q77/P77*100)</f>
        <v>0</v>
      </c>
      <c r="S77" s="11">
        <v>0</v>
      </c>
      <c r="T77" s="11">
        <v>0</v>
      </c>
      <c r="U77" s="11">
        <v>0</v>
      </c>
      <c r="V77" s="11">
        <v>0</v>
      </c>
      <c r="W77" s="11">
        <f>IF(U77=0,0,V77/U77*100)</f>
        <v>0</v>
      </c>
      <c r="X77" s="11">
        <v>0</v>
      </c>
      <c r="Y77" s="11">
        <v>0</v>
      </c>
      <c r="Z77" s="11">
        <v>0</v>
      </c>
      <c r="AA77" s="11">
        <v>0</v>
      </c>
      <c r="AB77" s="11">
        <f>IF(Z77=0,0,AA77/Z77*100)</f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f>IF(AE77=0,0,AF77/AE77*100)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IF(AJ77=0,0,AK77/AJ77*100)</f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f>IF(AO77=0,0,AP77/AO77*100)</f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f>IF(AT77=0,0,AU77/AT77*100)</f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f>IF(AY77=0,0,AZ77/AY77*100)</f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f>IF(BD77=0,0,BE77/BD77*100)</f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f>IF(BI77=0,0,BJ77/BI77*100)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IF(BN77=0,0,BO77/BN77*100)</f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f>IF(BS77=0,0,BT77/BS77*100)</f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f>IF(BX77=0,0,BY77/BX77*100)</f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f>IF(CC77=0,0,CD77/CC77*100)</f>
        <v>0</v>
      </c>
      <c r="CF77" s="11">
        <v>0</v>
      </c>
      <c r="CG77" s="11">
        <v>0</v>
      </c>
      <c r="CH77" s="11">
        <v>0</v>
      </c>
      <c r="CI77" s="11">
        <v>0</v>
      </c>
      <c r="CJ77" s="11">
        <f>IF(CH77=0,0,CI77/CH77*100)</f>
        <v>0</v>
      </c>
      <c r="CK77" s="11">
        <v>0</v>
      </c>
      <c r="CL77" s="11">
        <v>0</v>
      </c>
      <c r="CM77" s="11">
        <v>0</v>
      </c>
      <c r="CN77" s="11">
        <v>0</v>
      </c>
      <c r="CO77" s="11">
        <f>IF(CM77=0,0,CN77/CM77*100)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IF(CR77=0,0,CS77/CR77*100)</f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f>IF(CW77=0,0,CX77/CW77*100)</f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f>IF(DB77=0,0,DC77/DB77*100)</f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f>IF(DG77=0,0,DH77/DG77*100)</f>
        <v>0</v>
      </c>
      <c r="DJ77" s="13">
        <v>57310200</v>
      </c>
      <c r="DK77" s="13">
        <v>57310200</v>
      </c>
      <c r="DL77" s="13">
        <v>52668100</v>
      </c>
      <c r="DM77" s="13">
        <v>52668100</v>
      </c>
      <c r="DN77" s="13">
        <f>IF(DL77=0,0,DM77/DL77*100)</f>
        <v>100</v>
      </c>
    </row>
    <row r="78" spans="1:118" ht="12.75">
      <c r="A78" s="11"/>
      <c r="B78" s="11">
        <v>41034200</v>
      </c>
      <c r="C78" s="12" t="s">
        <v>97</v>
      </c>
      <c r="D78" s="11">
        <v>59726800</v>
      </c>
      <c r="E78" s="11">
        <v>65125600</v>
      </c>
      <c r="F78" s="11">
        <v>61048200</v>
      </c>
      <c r="G78" s="11">
        <v>61048200</v>
      </c>
      <c r="H78" s="11">
        <f>IF(F78=0,0,G78/F78*100)</f>
        <v>100</v>
      </c>
      <c r="I78" s="11">
        <v>59726800</v>
      </c>
      <c r="J78" s="11">
        <v>65125600</v>
      </c>
      <c r="K78" s="11">
        <v>61048200</v>
      </c>
      <c r="L78" s="11">
        <v>61048200</v>
      </c>
      <c r="M78" s="11">
        <f>IF(K78=0,0,L78/K78*100)</f>
        <v>100</v>
      </c>
      <c r="N78" s="11">
        <v>0</v>
      </c>
      <c r="O78" s="11">
        <v>0</v>
      </c>
      <c r="P78" s="11">
        <v>0</v>
      </c>
      <c r="Q78" s="11">
        <v>0</v>
      </c>
      <c r="R78" s="11">
        <f>IF(P78=0,0,Q78/P78*100)</f>
        <v>0</v>
      </c>
      <c r="S78" s="11">
        <v>0</v>
      </c>
      <c r="T78" s="11">
        <v>0</v>
      </c>
      <c r="U78" s="11">
        <v>0</v>
      </c>
      <c r="V78" s="11">
        <v>0</v>
      </c>
      <c r="W78" s="11">
        <f>IF(U78=0,0,V78/U78*100)</f>
        <v>0</v>
      </c>
      <c r="X78" s="11">
        <v>0</v>
      </c>
      <c r="Y78" s="11">
        <v>0</v>
      </c>
      <c r="Z78" s="11">
        <v>0</v>
      </c>
      <c r="AA78" s="11">
        <v>0</v>
      </c>
      <c r="AB78" s="11">
        <f>IF(Z78=0,0,AA78/Z78*100)</f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f>IF(AE78=0,0,AF78/AE78*100)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IF(AJ78=0,0,AK78/AJ78*100)</f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f>IF(AO78=0,0,AP78/AO78*100)</f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f>IF(AT78=0,0,AU78/AT78*100)</f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f>IF(AY78=0,0,AZ78/AY78*100)</f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f>IF(BD78=0,0,BE78/BD78*100)</f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f>IF(BI78=0,0,BJ78/BI78*100)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IF(BN78=0,0,BO78/BN78*100)</f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f>IF(BS78=0,0,BT78/BS78*100)</f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f>IF(BX78=0,0,BY78/BX78*100)</f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f>IF(CC78=0,0,CD78/CC78*100)</f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f>IF(CH78=0,0,CI78/CH78*100)</f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f>IF(CM78=0,0,CN78/CM78*100)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IF(CR78=0,0,CS78/CR78*100)</f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f>IF(CW78=0,0,CX78/CW78*100)</f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f>IF(DB78=0,0,DC78/DB78*100)</f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f>IF(DG78=0,0,DH78/DG78*100)</f>
        <v>0</v>
      </c>
      <c r="DJ78" s="13">
        <v>59726800</v>
      </c>
      <c r="DK78" s="13">
        <v>65125600</v>
      </c>
      <c r="DL78" s="13">
        <v>61048200</v>
      </c>
      <c r="DM78" s="13">
        <v>61048200</v>
      </c>
      <c r="DN78" s="13">
        <f>IF(DL78=0,0,DM78/DL78*100)</f>
        <v>100</v>
      </c>
    </row>
    <row r="79" spans="1:118" ht="12.75">
      <c r="A79" s="11"/>
      <c r="B79" s="11">
        <v>41034500</v>
      </c>
      <c r="C79" s="12" t="s">
        <v>98</v>
      </c>
      <c r="D79" s="11">
        <v>0</v>
      </c>
      <c r="E79" s="11">
        <v>260000</v>
      </c>
      <c r="F79" s="11">
        <v>260000</v>
      </c>
      <c r="G79" s="11">
        <v>260000</v>
      </c>
      <c r="H79" s="11">
        <f>IF(F79=0,0,G79/F79*100)</f>
        <v>100</v>
      </c>
      <c r="I79" s="11">
        <v>0</v>
      </c>
      <c r="J79" s="11">
        <v>260000</v>
      </c>
      <c r="K79" s="11">
        <v>260000</v>
      </c>
      <c r="L79" s="11">
        <v>260000</v>
      </c>
      <c r="M79" s="11">
        <f>IF(K79=0,0,L79/K79*100)</f>
        <v>100</v>
      </c>
      <c r="N79" s="11">
        <v>0</v>
      </c>
      <c r="O79" s="11">
        <v>0</v>
      </c>
      <c r="P79" s="11">
        <v>0</v>
      </c>
      <c r="Q79" s="11">
        <v>0</v>
      </c>
      <c r="R79" s="11">
        <f>IF(P79=0,0,Q79/P79*100)</f>
        <v>0</v>
      </c>
      <c r="S79" s="11">
        <v>0</v>
      </c>
      <c r="T79" s="11">
        <v>0</v>
      </c>
      <c r="U79" s="11">
        <v>0</v>
      </c>
      <c r="V79" s="11">
        <v>0</v>
      </c>
      <c r="W79" s="11">
        <f>IF(U79=0,0,V79/U79*100)</f>
        <v>0</v>
      </c>
      <c r="X79" s="11">
        <v>0</v>
      </c>
      <c r="Y79" s="11">
        <v>0</v>
      </c>
      <c r="Z79" s="11">
        <v>0</v>
      </c>
      <c r="AA79" s="11">
        <v>0</v>
      </c>
      <c r="AB79" s="11">
        <f>IF(Z79=0,0,AA79/Z79*100)</f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f>IF(AE79=0,0,AF79/AE79*100)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IF(AJ79=0,0,AK79/AJ79*100)</f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f>IF(AO79=0,0,AP79/AO79*100)</f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f>IF(AT79=0,0,AU79/AT79*100)</f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f>IF(AY79=0,0,AZ79/AY79*100)</f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f>IF(BD79=0,0,BE79/BD79*100)</f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f>IF(BI79=0,0,BJ79/BI79*100)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IF(BN79=0,0,BO79/BN79*100)</f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f>IF(BS79=0,0,BT79/BS79*100)</f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f>IF(BX79=0,0,BY79/BX79*100)</f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f>IF(CC79=0,0,CD79/CC79*100)</f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f>IF(CH79=0,0,CI79/CH79*100)</f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f>IF(CM79=0,0,CN79/CM79*100)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IF(CR79=0,0,CS79/CR79*100)</f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f>IF(CW79=0,0,CX79/CW79*100)</f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f>IF(DB79=0,0,DC79/DB79*100)</f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f>IF(DG79=0,0,DH79/DG79*100)</f>
        <v>0</v>
      </c>
      <c r="DJ79" s="13">
        <v>0</v>
      </c>
      <c r="DK79" s="13">
        <v>260000</v>
      </c>
      <c r="DL79" s="13">
        <v>260000</v>
      </c>
      <c r="DM79" s="13">
        <v>260000</v>
      </c>
      <c r="DN79" s="13">
        <f>IF(DL79=0,0,DM79/DL79*100)</f>
        <v>100</v>
      </c>
    </row>
    <row r="80" spans="1:118" ht="12.75">
      <c r="A80" s="11"/>
      <c r="B80" s="11">
        <v>41034600</v>
      </c>
      <c r="C80" s="12" t="s">
        <v>99</v>
      </c>
      <c r="D80" s="11">
        <v>0</v>
      </c>
      <c r="E80" s="11">
        <v>175000</v>
      </c>
      <c r="F80" s="11">
        <v>140000</v>
      </c>
      <c r="G80" s="11">
        <v>140000</v>
      </c>
      <c r="H80" s="11">
        <f>IF(F80=0,0,G80/F80*100)</f>
        <v>100</v>
      </c>
      <c r="I80" s="11">
        <v>0</v>
      </c>
      <c r="J80" s="11">
        <v>175000</v>
      </c>
      <c r="K80" s="11">
        <v>140000</v>
      </c>
      <c r="L80" s="11">
        <v>140000</v>
      </c>
      <c r="M80" s="11">
        <f>IF(K80=0,0,L80/K80*100)</f>
        <v>100</v>
      </c>
      <c r="N80" s="11">
        <v>0</v>
      </c>
      <c r="O80" s="11">
        <v>0</v>
      </c>
      <c r="P80" s="11">
        <v>0</v>
      </c>
      <c r="Q80" s="11">
        <v>0</v>
      </c>
      <c r="R80" s="11">
        <f>IF(P80=0,0,Q80/P80*100)</f>
        <v>0</v>
      </c>
      <c r="S80" s="11">
        <v>0</v>
      </c>
      <c r="T80" s="11">
        <v>0</v>
      </c>
      <c r="U80" s="11">
        <v>0</v>
      </c>
      <c r="V80" s="11">
        <v>0</v>
      </c>
      <c r="W80" s="11">
        <f>IF(U80=0,0,V80/U80*100)</f>
        <v>0</v>
      </c>
      <c r="X80" s="11">
        <v>0</v>
      </c>
      <c r="Y80" s="11">
        <v>0</v>
      </c>
      <c r="Z80" s="11">
        <v>0</v>
      </c>
      <c r="AA80" s="11">
        <v>0</v>
      </c>
      <c r="AB80" s="11">
        <f>IF(Z80=0,0,AA80/Z80*100)</f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f>IF(AE80=0,0,AF80/AE80*100)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IF(AJ80=0,0,AK80/AJ80*100)</f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f>IF(AO80=0,0,AP80/AO80*100)</f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f>IF(AT80=0,0,AU80/AT80*100)</f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f>IF(AY80=0,0,AZ80/AY80*100)</f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f>IF(BD80=0,0,BE80/BD80*100)</f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f>IF(BI80=0,0,BJ80/BI80*100)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IF(BN80=0,0,BO80/BN80*100)</f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f>IF(BS80=0,0,BT80/BS80*100)</f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f>IF(BX80=0,0,BY80/BX80*100)</f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f>IF(CC80=0,0,CD80/CC80*100)</f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f>IF(CH80=0,0,CI80/CH80*100)</f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f>IF(CM80=0,0,CN80/CM80*100)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IF(CR80=0,0,CS80/CR80*100)</f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f>IF(CW80=0,0,CX80/CW80*100)</f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f>IF(DB80=0,0,DC80/DB80*100)</f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f>IF(DG80=0,0,DH80/DG80*100)</f>
        <v>0</v>
      </c>
      <c r="DJ80" s="13">
        <v>0</v>
      </c>
      <c r="DK80" s="13">
        <v>175000</v>
      </c>
      <c r="DL80" s="13">
        <v>140000</v>
      </c>
      <c r="DM80" s="13">
        <v>140000</v>
      </c>
      <c r="DN80" s="13">
        <f>IF(DL80=0,0,DM80/DL80*100)</f>
        <v>100</v>
      </c>
    </row>
    <row r="81" spans="1:118" ht="12.75">
      <c r="A81" s="11"/>
      <c r="B81" s="11">
        <v>41040000</v>
      </c>
      <c r="C81" s="12" t="s">
        <v>100</v>
      </c>
      <c r="D81" s="11">
        <v>41737630</v>
      </c>
      <c r="E81" s="11">
        <v>48504341</v>
      </c>
      <c r="F81" s="11">
        <v>45549924</v>
      </c>
      <c r="G81" s="11">
        <v>45549924</v>
      </c>
      <c r="H81" s="11">
        <f>IF(F81=0,0,G81/F81*100)</f>
        <v>100</v>
      </c>
      <c r="I81" s="11">
        <v>24338575</v>
      </c>
      <c r="J81" s="11">
        <v>29338620</v>
      </c>
      <c r="K81" s="11">
        <v>26669255</v>
      </c>
      <c r="L81" s="11">
        <v>26669255</v>
      </c>
      <c r="M81" s="11">
        <f>IF(K81=0,0,L81/K81*100)</f>
        <v>100</v>
      </c>
      <c r="N81" s="11">
        <v>12387863</v>
      </c>
      <c r="O81" s="11">
        <v>12387863</v>
      </c>
      <c r="P81" s="11">
        <v>12387863</v>
      </c>
      <c r="Q81" s="11">
        <v>12387863</v>
      </c>
      <c r="R81" s="11">
        <f>IF(P81=0,0,Q81/P81*100)</f>
        <v>100</v>
      </c>
      <c r="S81" s="11">
        <v>5800730</v>
      </c>
      <c r="T81" s="11">
        <v>5800730</v>
      </c>
      <c r="U81" s="11">
        <v>5800730</v>
      </c>
      <c r="V81" s="11">
        <v>5800730</v>
      </c>
      <c r="W81" s="11">
        <f>IF(U81=0,0,V81/U81*100)</f>
        <v>100</v>
      </c>
      <c r="X81" s="11">
        <v>2697590</v>
      </c>
      <c r="Y81" s="11">
        <v>2697590</v>
      </c>
      <c r="Z81" s="11">
        <v>2697590</v>
      </c>
      <c r="AA81" s="11">
        <v>2697590</v>
      </c>
      <c r="AB81" s="11">
        <f>IF(Z81=0,0,AA81/Z81*100)</f>
        <v>100</v>
      </c>
      <c r="AC81" s="11">
        <v>3889543</v>
      </c>
      <c r="AD81" s="11">
        <v>3889543</v>
      </c>
      <c r="AE81" s="11">
        <v>3889543</v>
      </c>
      <c r="AF81" s="11">
        <v>3889543</v>
      </c>
      <c r="AG81" s="11">
        <f>IF(AE81=0,0,AF81/AE81*100)</f>
        <v>100</v>
      </c>
      <c r="AH81" s="11">
        <v>4520878</v>
      </c>
      <c r="AI81" s="11">
        <v>5960911</v>
      </c>
      <c r="AJ81" s="11">
        <v>5758014</v>
      </c>
      <c r="AK81" s="11">
        <v>5758014</v>
      </c>
      <c r="AL81" s="11">
        <f>IF(AJ81=0,0,AK81/AJ81*100)</f>
        <v>100</v>
      </c>
      <c r="AM81" s="11">
        <v>0</v>
      </c>
      <c r="AN81" s="11">
        <v>0</v>
      </c>
      <c r="AO81" s="11">
        <v>0</v>
      </c>
      <c r="AP81" s="11">
        <v>0</v>
      </c>
      <c r="AQ81" s="11">
        <f>IF(AO81=0,0,AP81/AO81*100)</f>
        <v>0</v>
      </c>
      <c r="AR81" s="11">
        <v>188349</v>
      </c>
      <c r="AS81" s="11">
        <v>807872</v>
      </c>
      <c r="AT81" s="11">
        <v>807872</v>
      </c>
      <c r="AU81" s="11">
        <v>807872</v>
      </c>
      <c r="AV81" s="11">
        <f>IF(AT81=0,0,AU81/AT81*100)</f>
        <v>100</v>
      </c>
      <c r="AW81" s="11">
        <v>273752</v>
      </c>
      <c r="AX81" s="11">
        <v>358752</v>
      </c>
      <c r="AY81" s="11">
        <v>358752</v>
      </c>
      <c r="AZ81" s="11">
        <v>358752</v>
      </c>
      <c r="BA81" s="11">
        <f>IF(AY81=0,0,AZ81/AY81*100)</f>
        <v>100</v>
      </c>
      <c r="BB81" s="11">
        <v>0</v>
      </c>
      <c r="BC81" s="11">
        <v>0</v>
      </c>
      <c r="BD81" s="11">
        <v>0</v>
      </c>
      <c r="BE81" s="11">
        <v>0</v>
      </c>
      <c r="BF81" s="11">
        <f>IF(BD81=0,0,BE81/BD81*100)</f>
        <v>0</v>
      </c>
      <c r="BG81" s="11">
        <v>579588</v>
      </c>
      <c r="BH81" s="11">
        <v>579588</v>
      </c>
      <c r="BI81" s="11">
        <v>579588</v>
      </c>
      <c r="BJ81" s="11">
        <v>579588</v>
      </c>
      <c r="BK81" s="11">
        <f>IF(BI81=0,0,BJ81/BI81*100)</f>
        <v>100</v>
      </c>
      <c r="BL81" s="11">
        <v>0</v>
      </c>
      <c r="BM81" s="11">
        <v>110000</v>
      </c>
      <c r="BN81" s="11">
        <v>110000</v>
      </c>
      <c r="BO81" s="11">
        <v>110000</v>
      </c>
      <c r="BP81" s="11">
        <f>IF(BN81=0,0,BO81/BN81*100)</f>
        <v>100</v>
      </c>
      <c r="BQ81" s="11">
        <v>0</v>
      </c>
      <c r="BR81" s="11">
        <v>0</v>
      </c>
      <c r="BS81" s="11">
        <v>0</v>
      </c>
      <c r="BT81" s="11">
        <v>0</v>
      </c>
      <c r="BU81" s="11">
        <f>IF(BS81=0,0,BT81/BS81*100)</f>
        <v>0</v>
      </c>
      <c r="BV81" s="11">
        <v>1736961</v>
      </c>
      <c r="BW81" s="11">
        <v>2319828</v>
      </c>
      <c r="BX81" s="11">
        <v>2126188</v>
      </c>
      <c r="BY81" s="11">
        <v>2126188</v>
      </c>
      <c r="BZ81" s="11">
        <f>IF(BX81=0,0,BY81/BX81*100)</f>
        <v>100</v>
      </c>
      <c r="CA81" s="11">
        <v>672609</v>
      </c>
      <c r="CB81" s="11">
        <v>715252</v>
      </c>
      <c r="CC81" s="11">
        <v>705995</v>
      </c>
      <c r="CD81" s="11">
        <v>705995</v>
      </c>
      <c r="CE81" s="11">
        <f>IF(CC81=0,0,CD81/CC81*100)</f>
        <v>100</v>
      </c>
      <c r="CF81" s="11">
        <v>1069619</v>
      </c>
      <c r="CG81" s="11">
        <v>1069619</v>
      </c>
      <c r="CH81" s="11">
        <v>1069619</v>
      </c>
      <c r="CI81" s="11">
        <v>1069619</v>
      </c>
      <c r="CJ81" s="11">
        <f>IF(CH81=0,0,CI81/CH81*100)</f>
        <v>100</v>
      </c>
      <c r="CK81" s="11">
        <v>0</v>
      </c>
      <c r="CL81" s="11">
        <v>0</v>
      </c>
      <c r="CM81" s="11">
        <v>0</v>
      </c>
      <c r="CN81" s="11">
        <v>0</v>
      </c>
      <c r="CO81" s="11">
        <f>IF(CM81=0,0,CN81/CM81*100)</f>
        <v>0</v>
      </c>
      <c r="CP81" s="11">
        <v>490314</v>
      </c>
      <c r="CQ81" s="11">
        <v>816947</v>
      </c>
      <c r="CR81" s="11">
        <v>734792</v>
      </c>
      <c r="CS81" s="11">
        <v>734792</v>
      </c>
      <c r="CT81" s="11">
        <f>IF(CR81=0,0,CS81/CR81*100)</f>
        <v>100</v>
      </c>
      <c r="CU81" s="11">
        <v>0</v>
      </c>
      <c r="CV81" s="11">
        <v>0</v>
      </c>
      <c r="CW81" s="11">
        <v>0</v>
      </c>
      <c r="CX81" s="11">
        <v>0</v>
      </c>
      <c r="CY81" s="11">
        <f>IF(CW81=0,0,CX81/CW81*100)</f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f>IF(DB81=0,0,DC81/DB81*100)</f>
        <v>0</v>
      </c>
      <c r="DE81" s="11">
        <v>490314</v>
      </c>
      <c r="DF81" s="11">
        <v>816947</v>
      </c>
      <c r="DG81" s="11">
        <v>734792</v>
      </c>
      <c r="DH81" s="11">
        <v>734792</v>
      </c>
      <c r="DI81" s="11">
        <f>IF(DG81=0,0,DH81/DG81*100)</f>
        <v>100</v>
      </c>
      <c r="DJ81" s="13">
        <v>41737630</v>
      </c>
      <c r="DK81" s="13">
        <v>48504341</v>
      </c>
      <c r="DL81" s="13">
        <v>45549924</v>
      </c>
      <c r="DM81" s="13">
        <v>45549924</v>
      </c>
      <c r="DN81" s="13">
        <f>IF(DL81=0,0,DM81/DL81*100)</f>
        <v>100</v>
      </c>
    </row>
    <row r="82" spans="1:118" ht="12.75">
      <c r="A82" s="11"/>
      <c r="B82" s="11">
        <v>41040200</v>
      </c>
      <c r="C82" s="12" t="s">
        <v>101</v>
      </c>
      <c r="D82" s="11">
        <v>22111300</v>
      </c>
      <c r="E82" s="11">
        <v>22111300</v>
      </c>
      <c r="F82" s="11">
        <v>19717730</v>
      </c>
      <c r="G82" s="11">
        <v>19717730</v>
      </c>
      <c r="H82" s="11">
        <f>IF(F82=0,0,G82/F82*100)</f>
        <v>100</v>
      </c>
      <c r="I82" s="11">
        <v>22111300</v>
      </c>
      <c r="J82" s="11">
        <v>22111300</v>
      </c>
      <c r="K82" s="11">
        <v>19717730</v>
      </c>
      <c r="L82" s="11">
        <v>19717730</v>
      </c>
      <c r="M82" s="11">
        <f>IF(K82=0,0,L82/K82*100)</f>
        <v>100</v>
      </c>
      <c r="N82" s="11">
        <v>0</v>
      </c>
      <c r="O82" s="11">
        <v>0</v>
      </c>
      <c r="P82" s="11">
        <v>0</v>
      </c>
      <c r="Q82" s="11">
        <v>0</v>
      </c>
      <c r="R82" s="11">
        <f>IF(P82=0,0,Q82/P82*100)</f>
        <v>0</v>
      </c>
      <c r="S82" s="11">
        <v>0</v>
      </c>
      <c r="T82" s="11">
        <v>0</v>
      </c>
      <c r="U82" s="11">
        <v>0</v>
      </c>
      <c r="V82" s="11">
        <v>0</v>
      </c>
      <c r="W82" s="11">
        <f>IF(U82=0,0,V82/U82*100)</f>
        <v>0</v>
      </c>
      <c r="X82" s="11">
        <v>0</v>
      </c>
      <c r="Y82" s="11">
        <v>0</v>
      </c>
      <c r="Z82" s="11">
        <v>0</v>
      </c>
      <c r="AA82" s="11">
        <v>0</v>
      </c>
      <c r="AB82" s="11">
        <f>IF(Z82=0,0,AA82/Z82*100)</f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f>IF(AE82=0,0,AF82/AE82*100)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IF(AJ82=0,0,AK82/AJ82*100)</f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f>IF(AO82=0,0,AP82/AO82*100)</f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f>IF(AT82=0,0,AU82/AT82*100)</f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f>IF(AY82=0,0,AZ82/AY82*100)</f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f>IF(BD82=0,0,BE82/BD82*100)</f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f>IF(BI82=0,0,BJ82/BI82*100)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IF(BN82=0,0,BO82/BN82*100)</f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f>IF(BS82=0,0,BT82/BS82*100)</f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f>IF(BX82=0,0,BY82/BX82*100)</f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f>IF(CC82=0,0,CD82/CC82*100)</f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f>IF(CH82=0,0,CI82/CH82*100)</f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f>IF(CM82=0,0,CN82/CM82*100)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IF(CR82=0,0,CS82/CR82*100)</f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f>IF(CW82=0,0,CX82/CW82*100)</f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f>IF(DB82=0,0,DC82/DB82*100)</f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f>IF(DG82=0,0,DH82/DG82*100)</f>
        <v>0</v>
      </c>
      <c r="DJ82" s="13">
        <v>22111300</v>
      </c>
      <c r="DK82" s="13">
        <v>22111300</v>
      </c>
      <c r="DL82" s="13">
        <v>19717730</v>
      </c>
      <c r="DM82" s="13">
        <v>19717730</v>
      </c>
      <c r="DN82" s="13">
        <f>IF(DL82=0,0,DM82/DL82*100)</f>
        <v>100</v>
      </c>
    </row>
    <row r="83" spans="1:118" ht="12.75">
      <c r="A83" s="11"/>
      <c r="B83" s="11">
        <v>41040400</v>
      </c>
      <c r="C83" s="12" t="s">
        <v>102</v>
      </c>
      <c r="D83" s="11">
        <v>19626330</v>
      </c>
      <c r="E83" s="11">
        <v>26393041</v>
      </c>
      <c r="F83" s="11">
        <v>25832194</v>
      </c>
      <c r="G83" s="11">
        <v>25832194</v>
      </c>
      <c r="H83" s="11">
        <f>IF(F83=0,0,G83/F83*100)</f>
        <v>100</v>
      </c>
      <c r="I83" s="11">
        <v>2227275</v>
      </c>
      <c r="J83" s="11">
        <v>7227320</v>
      </c>
      <c r="K83" s="11">
        <v>6951525</v>
      </c>
      <c r="L83" s="11">
        <v>6951525</v>
      </c>
      <c r="M83" s="11">
        <f>IF(K83=0,0,L83/K83*100)</f>
        <v>100</v>
      </c>
      <c r="N83" s="11">
        <v>12387863</v>
      </c>
      <c r="O83" s="11">
        <v>12387863</v>
      </c>
      <c r="P83" s="11">
        <v>12387863</v>
      </c>
      <c r="Q83" s="11">
        <v>12387863</v>
      </c>
      <c r="R83" s="11">
        <f>IF(P83=0,0,Q83/P83*100)</f>
        <v>100</v>
      </c>
      <c r="S83" s="11">
        <v>5800730</v>
      </c>
      <c r="T83" s="11">
        <v>5800730</v>
      </c>
      <c r="U83" s="11">
        <v>5800730</v>
      </c>
      <c r="V83" s="11">
        <v>5800730</v>
      </c>
      <c r="W83" s="11">
        <f>IF(U83=0,0,V83/U83*100)</f>
        <v>100</v>
      </c>
      <c r="X83" s="11">
        <v>2697590</v>
      </c>
      <c r="Y83" s="11">
        <v>2697590</v>
      </c>
      <c r="Z83" s="11">
        <v>2697590</v>
      </c>
      <c r="AA83" s="11">
        <v>2697590</v>
      </c>
      <c r="AB83" s="11">
        <f>IF(Z83=0,0,AA83/Z83*100)</f>
        <v>100</v>
      </c>
      <c r="AC83" s="11">
        <v>3889543</v>
      </c>
      <c r="AD83" s="11">
        <v>3889543</v>
      </c>
      <c r="AE83" s="11">
        <v>3889543</v>
      </c>
      <c r="AF83" s="11">
        <v>3889543</v>
      </c>
      <c r="AG83" s="11">
        <f>IF(AE83=0,0,AF83/AE83*100)</f>
        <v>100</v>
      </c>
      <c r="AH83" s="11">
        <v>4520878</v>
      </c>
      <c r="AI83" s="11">
        <v>5960911</v>
      </c>
      <c r="AJ83" s="11">
        <v>5758014</v>
      </c>
      <c r="AK83" s="11">
        <v>5758014</v>
      </c>
      <c r="AL83" s="11">
        <f>IF(AJ83=0,0,AK83/AJ83*100)</f>
        <v>100</v>
      </c>
      <c r="AM83" s="11">
        <v>0</v>
      </c>
      <c r="AN83" s="11">
        <v>0</v>
      </c>
      <c r="AO83" s="11">
        <v>0</v>
      </c>
      <c r="AP83" s="11">
        <v>0</v>
      </c>
      <c r="AQ83" s="11">
        <f>IF(AO83=0,0,AP83/AO83*100)</f>
        <v>0</v>
      </c>
      <c r="AR83" s="11">
        <v>188349</v>
      </c>
      <c r="AS83" s="11">
        <v>807872</v>
      </c>
      <c r="AT83" s="11">
        <v>807872</v>
      </c>
      <c r="AU83" s="11">
        <v>807872</v>
      </c>
      <c r="AV83" s="11">
        <f>IF(AT83=0,0,AU83/AT83*100)</f>
        <v>100</v>
      </c>
      <c r="AW83" s="11">
        <v>273752</v>
      </c>
      <c r="AX83" s="11">
        <v>358752</v>
      </c>
      <c r="AY83" s="11">
        <v>358752</v>
      </c>
      <c r="AZ83" s="11">
        <v>358752</v>
      </c>
      <c r="BA83" s="11">
        <f>IF(AY83=0,0,AZ83/AY83*100)</f>
        <v>100</v>
      </c>
      <c r="BB83" s="11">
        <v>0</v>
      </c>
      <c r="BC83" s="11">
        <v>0</v>
      </c>
      <c r="BD83" s="11">
        <v>0</v>
      </c>
      <c r="BE83" s="11">
        <v>0</v>
      </c>
      <c r="BF83" s="11">
        <f>IF(BD83=0,0,BE83/BD83*100)</f>
        <v>0</v>
      </c>
      <c r="BG83" s="11">
        <v>579588</v>
      </c>
      <c r="BH83" s="11">
        <v>579588</v>
      </c>
      <c r="BI83" s="11">
        <v>579588</v>
      </c>
      <c r="BJ83" s="11">
        <v>579588</v>
      </c>
      <c r="BK83" s="11">
        <f>IF(BI83=0,0,BJ83/BI83*100)</f>
        <v>100</v>
      </c>
      <c r="BL83" s="11">
        <v>0</v>
      </c>
      <c r="BM83" s="11">
        <v>110000</v>
      </c>
      <c r="BN83" s="11">
        <v>110000</v>
      </c>
      <c r="BO83" s="11">
        <v>110000</v>
      </c>
      <c r="BP83" s="11">
        <f>IF(BN83=0,0,BO83/BN83*100)</f>
        <v>100</v>
      </c>
      <c r="BQ83" s="11">
        <v>0</v>
      </c>
      <c r="BR83" s="11">
        <v>0</v>
      </c>
      <c r="BS83" s="11">
        <v>0</v>
      </c>
      <c r="BT83" s="11">
        <v>0</v>
      </c>
      <c r="BU83" s="11">
        <f>IF(BS83=0,0,BT83/BS83*100)</f>
        <v>0</v>
      </c>
      <c r="BV83" s="11">
        <v>1736961</v>
      </c>
      <c r="BW83" s="11">
        <v>2319828</v>
      </c>
      <c r="BX83" s="11">
        <v>2126188</v>
      </c>
      <c r="BY83" s="11">
        <v>2126188</v>
      </c>
      <c r="BZ83" s="11">
        <f>IF(BX83=0,0,BY83/BX83*100)</f>
        <v>100</v>
      </c>
      <c r="CA83" s="11">
        <v>672609</v>
      </c>
      <c r="CB83" s="11">
        <v>715252</v>
      </c>
      <c r="CC83" s="11">
        <v>705995</v>
      </c>
      <c r="CD83" s="11">
        <v>705995</v>
      </c>
      <c r="CE83" s="11">
        <f>IF(CC83=0,0,CD83/CC83*100)</f>
        <v>100</v>
      </c>
      <c r="CF83" s="11">
        <v>1069619</v>
      </c>
      <c r="CG83" s="11">
        <v>1069619</v>
      </c>
      <c r="CH83" s="11">
        <v>1069619</v>
      </c>
      <c r="CI83" s="11">
        <v>1069619</v>
      </c>
      <c r="CJ83" s="11">
        <f>IF(CH83=0,0,CI83/CH83*100)</f>
        <v>100</v>
      </c>
      <c r="CK83" s="11">
        <v>0</v>
      </c>
      <c r="CL83" s="11">
        <v>0</v>
      </c>
      <c r="CM83" s="11">
        <v>0</v>
      </c>
      <c r="CN83" s="11">
        <v>0</v>
      </c>
      <c r="CO83" s="11">
        <f>IF(CM83=0,0,CN83/CM83*100)</f>
        <v>0</v>
      </c>
      <c r="CP83" s="11">
        <v>490314</v>
      </c>
      <c r="CQ83" s="11">
        <v>816947</v>
      </c>
      <c r="CR83" s="11">
        <v>734792</v>
      </c>
      <c r="CS83" s="11">
        <v>734792</v>
      </c>
      <c r="CT83" s="11">
        <f>IF(CR83=0,0,CS83/CR83*100)</f>
        <v>100</v>
      </c>
      <c r="CU83" s="11">
        <v>0</v>
      </c>
      <c r="CV83" s="11">
        <v>0</v>
      </c>
      <c r="CW83" s="11">
        <v>0</v>
      </c>
      <c r="CX83" s="11">
        <v>0</v>
      </c>
      <c r="CY83" s="11">
        <f>IF(CW83=0,0,CX83/CW83*100)</f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f>IF(DB83=0,0,DC83/DB83*100)</f>
        <v>0</v>
      </c>
      <c r="DE83" s="11">
        <v>490314</v>
      </c>
      <c r="DF83" s="11">
        <v>816947</v>
      </c>
      <c r="DG83" s="11">
        <v>734792</v>
      </c>
      <c r="DH83" s="11">
        <v>734792</v>
      </c>
      <c r="DI83" s="11">
        <f>IF(DG83=0,0,DH83/DG83*100)</f>
        <v>100</v>
      </c>
      <c r="DJ83" s="13">
        <v>19626330</v>
      </c>
      <c r="DK83" s="13">
        <v>26393041</v>
      </c>
      <c r="DL83" s="13">
        <v>25832194</v>
      </c>
      <c r="DM83" s="13">
        <v>25832194</v>
      </c>
      <c r="DN83" s="13">
        <f>IF(DL83=0,0,DM83/DL83*100)</f>
        <v>100</v>
      </c>
    </row>
    <row r="84" spans="1:118" ht="12.75">
      <c r="A84" s="11"/>
      <c r="B84" s="11">
        <v>41050000</v>
      </c>
      <c r="C84" s="12" t="s">
        <v>103</v>
      </c>
      <c r="D84" s="11">
        <v>145810941</v>
      </c>
      <c r="E84" s="11">
        <v>147922400</v>
      </c>
      <c r="F84" s="11">
        <v>135466526.12</v>
      </c>
      <c r="G84" s="11">
        <v>120507734.58000001</v>
      </c>
      <c r="H84" s="11">
        <f>IF(F84=0,0,G84/F84*100)</f>
        <v>88.95757352871875</v>
      </c>
      <c r="I84" s="11">
        <v>143310941</v>
      </c>
      <c r="J84" s="11">
        <v>144336907</v>
      </c>
      <c r="K84" s="11">
        <v>131881033.12</v>
      </c>
      <c r="L84" s="11">
        <v>116044464.45</v>
      </c>
      <c r="M84" s="11">
        <f>IF(K84=0,0,L84/K84*100)</f>
        <v>87.99177691033849</v>
      </c>
      <c r="N84" s="11">
        <v>0</v>
      </c>
      <c r="O84" s="11">
        <v>1828726</v>
      </c>
      <c r="P84" s="11">
        <v>1828726</v>
      </c>
      <c r="Q84" s="11">
        <v>2706507.45</v>
      </c>
      <c r="R84" s="11">
        <f>IF(P84=0,0,Q84/P84*100)</f>
        <v>147.99961557937056</v>
      </c>
      <c r="S84" s="11">
        <v>0</v>
      </c>
      <c r="T84" s="11">
        <v>829114</v>
      </c>
      <c r="U84" s="11">
        <v>829114</v>
      </c>
      <c r="V84" s="11">
        <v>815209.25</v>
      </c>
      <c r="W84" s="11">
        <f>IF(U84=0,0,V84/U84*100)</f>
        <v>98.32293870324226</v>
      </c>
      <c r="X84" s="11">
        <v>0</v>
      </c>
      <c r="Y84" s="11">
        <v>999612</v>
      </c>
      <c r="Z84" s="11">
        <v>999612</v>
      </c>
      <c r="AA84" s="11">
        <v>999610.2</v>
      </c>
      <c r="AB84" s="11">
        <f>IF(Z84=0,0,AA84/Z84*100)</f>
        <v>99.99981993013289</v>
      </c>
      <c r="AC84" s="11">
        <v>0</v>
      </c>
      <c r="AD84" s="11">
        <v>0</v>
      </c>
      <c r="AE84" s="11">
        <v>0</v>
      </c>
      <c r="AF84" s="11">
        <v>891688</v>
      </c>
      <c r="AG84" s="11">
        <f>IF(AE84=0,0,AF84/AE84*100)</f>
        <v>0</v>
      </c>
      <c r="AH84" s="11">
        <v>2500000</v>
      </c>
      <c r="AI84" s="11">
        <v>1756767</v>
      </c>
      <c r="AJ84" s="11">
        <v>1756767</v>
      </c>
      <c r="AK84" s="11">
        <v>1756762.68</v>
      </c>
      <c r="AL84" s="11">
        <f>IF(AJ84=0,0,AK84/AJ84*100)</f>
        <v>99.99975409374152</v>
      </c>
      <c r="AM84" s="11">
        <v>0</v>
      </c>
      <c r="AN84" s="11">
        <v>0</v>
      </c>
      <c r="AO84" s="11">
        <v>0</v>
      </c>
      <c r="AP84" s="11">
        <v>0</v>
      </c>
      <c r="AQ84" s="11">
        <f>IF(AO84=0,0,AP84/AO84*100)</f>
        <v>0</v>
      </c>
      <c r="AR84" s="11">
        <v>0</v>
      </c>
      <c r="AS84" s="11">
        <v>1606767</v>
      </c>
      <c r="AT84" s="11">
        <v>1606767</v>
      </c>
      <c r="AU84" s="11">
        <v>1606762.68</v>
      </c>
      <c r="AV84" s="11">
        <f>IF(AT84=0,0,AU84/AT84*100)</f>
        <v>99.99973113712193</v>
      </c>
      <c r="AW84" s="11">
        <v>2500000</v>
      </c>
      <c r="AX84" s="11">
        <v>0</v>
      </c>
      <c r="AY84" s="11">
        <v>0</v>
      </c>
      <c r="AZ84" s="11">
        <v>0</v>
      </c>
      <c r="BA84" s="11">
        <f>IF(AY84=0,0,AZ84/AY84*100)</f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f>IF(BD84=0,0,BE84/BD84*100)</f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f>IF(BI84=0,0,BJ84/BI84*100)</f>
        <v>0</v>
      </c>
      <c r="BL84" s="11">
        <v>0</v>
      </c>
      <c r="BM84" s="11">
        <v>150000</v>
      </c>
      <c r="BN84" s="11">
        <v>150000</v>
      </c>
      <c r="BO84" s="11">
        <v>150000</v>
      </c>
      <c r="BP84" s="11">
        <f>IF(BN84=0,0,BO84/BN84*100)</f>
        <v>100</v>
      </c>
      <c r="BQ84" s="11">
        <v>0</v>
      </c>
      <c r="BR84" s="11">
        <v>0</v>
      </c>
      <c r="BS84" s="11">
        <v>0</v>
      </c>
      <c r="BT84" s="11">
        <v>0</v>
      </c>
      <c r="BU84" s="11">
        <f>IF(BS84=0,0,BT84/BS84*100)</f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f>IF(BX84=0,0,BY84/BX84*100)</f>
        <v>0</v>
      </c>
      <c r="CA84" s="11">
        <v>0</v>
      </c>
      <c r="CB84" s="11">
        <v>0</v>
      </c>
      <c r="CC84" s="11">
        <v>0</v>
      </c>
      <c r="CD84" s="11">
        <v>0</v>
      </c>
      <c r="CE84" s="11">
        <f>IF(CC84=0,0,CD84/CC84*100)</f>
        <v>0</v>
      </c>
      <c r="CF84" s="11">
        <v>0</v>
      </c>
      <c r="CG84" s="11">
        <v>0</v>
      </c>
      <c r="CH84" s="11">
        <v>0</v>
      </c>
      <c r="CI84" s="11">
        <v>0</v>
      </c>
      <c r="CJ84" s="11">
        <f>IF(CH84=0,0,CI84/CH84*100)</f>
        <v>0</v>
      </c>
      <c r="CK84" s="11">
        <v>0</v>
      </c>
      <c r="CL84" s="11">
        <v>0</v>
      </c>
      <c r="CM84" s="11">
        <v>0</v>
      </c>
      <c r="CN84" s="11">
        <v>0</v>
      </c>
      <c r="CO84" s="11">
        <f>IF(CM84=0,0,CN84/CM84*100)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IF(CR84=0,0,CS84/CR84*100)</f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f>IF(CW84=0,0,CX84/CW84*100)</f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f>IF(DB84=0,0,DC84/DB84*100)</f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f>IF(DG84=0,0,DH84/DG84*100)</f>
        <v>0</v>
      </c>
      <c r="DJ84" s="13">
        <v>145810941</v>
      </c>
      <c r="DK84" s="13">
        <v>147922400</v>
      </c>
      <c r="DL84" s="13">
        <v>135466526.12</v>
      </c>
      <c r="DM84" s="13">
        <v>120507734.58</v>
      </c>
      <c r="DN84" s="13">
        <f>IF(DL84=0,0,DM84/DL84*100)</f>
        <v>88.95757352871875</v>
      </c>
    </row>
    <row r="85" spans="1:118" ht="12.75">
      <c r="A85" s="11"/>
      <c r="B85" s="11">
        <v>41050100</v>
      </c>
      <c r="C85" s="12" t="s">
        <v>104</v>
      </c>
      <c r="D85" s="11">
        <v>68305151</v>
      </c>
      <c r="E85" s="11">
        <v>60288186</v>
      </c>
      <c r="F85" s="11">
        <v>56431887</v>
      </c>
      <c r="G85" s="11">
        <v>53999437.59</v>
      </c>
      <c r="H85" s="11">
        <f>IF(F85=0,0,G85/F85*100)</f>
        <v>95.6895834264766</v>
      </c>
      <c r="I85" s="11">
        <v>68305151</v>
      </c>
      <c r="J85" s="11">
        <v>60288186</v>
      </c>
      <c r="K85" s="11">
        <v>56431887</v>
      </c>
      <c r="L85" s="11">
        <v>53999437.59</v>
      </c>
      <c r="M85" s="11">
        <f>IF(K85=0,0,L85/K85*100)</f>
        <v>95.6895834264766</v>
      </c>
      <c r="N85" s="11">
        <v>0</v>
      </c>
      <c r="O85" s="11">
        <v>0</v>
      </c>
      <c r="P85" s="11">
        <v>0</v>
      </c>
      <c r="Q85" s="11">
        <v>0</v>
      </c>
      <c r="R85" s="11">
        <f>IF(P85=0,0,Q85/P85*100)</f>
        <v>0</v>
      </c>
      <c r="S85" s="11">
        <v>0</v>
      </c>
      <c r="T85" s="11">
        <v>0</v>
      </c>
      <c r="U85" s="11">
        <v>0</v>
      </c>
      <c r="V85" s="11">
        <v>0</v>
      </c>
      <c r="W85" s="11">
        <f>IF(U85=0,0,V85/U85*100)</f>
        <v>0</v>
      </c>
      <c r="X85" s="11">
        <v>0</v>
      </c>
      <c r="Y85" s="11">
        <v>0</v>
      </c>
      <c r="Z85" s="11">
        <v>0</v>
      </c>
      <c r="AA85" s="11">
        <v>0</v>
      </c>
      <c r="AB85" s="11">
        <f>IF(Z85=0,0,AA85/Z85*100)</f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f>IF(AE85=0,0,AF85/AE85*100)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IF(AJ85=0,0,AK85/AJ85*100)</f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f>IF(AO85=0,0,AP85/AO85*100)</f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f>IF(AT85=0,0,AU85/AT85*100)</f>
        <v>0</v>
      </c>
      <c r="AW85" s="11">
        <v>0</v>
      </c>
      <c r="AX85" s="11">
        <v>0</v>
      </c>
      <c r="AY85" s="11">
        <v>0</v>
      </c>
      <c r="AZ85" s="11">
        <v>0</v>
      </c>
      <c r="BA85" s="11">
        <f>IF(AY85=0,0,AZ85/AY85*100)</f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f>IF(BD85=0,0,BE85/BD85*100)</f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f>IF(BI85=0,0,BJ85/BI85*100)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IF(BN85=0,0,BO85/BN85*100)</f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f>IF(BS85=0,0,BT85/BS85*100)</f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f>IF(BX85=0,0,BY85/BX85*100)</f>
        <v>0</v>
      </c>
      <c r="CA85" s="11">
        <v>0</v>
      </c>
      <c r="CB85" s="11">
        <v>0</v>
      </c>
      <c r="CC85" s="11">
        <v>0</v>
      </c>
      <c r="CD85" s="11">
        <v>0</v>
      </c>
      <c r="CE85" s="11">
        <f>IF(CC85=0,0,CD85/CC85*100)</f>
        <v>0</v>
      </c>
      <c r="CF85" s="11">
        <v>0</v>
      </c>
      <c r="CG85" s="11">
        <v>0</v>
      </c>
      <c r="CH85" s="11">
        <v>0</v>
      </c>
      <c r="CI85" s="11">
        <v>0</v>
      </c>
      <c r="CJ85" s="11">
        <f>IF(CH85=0,0,CI85/CH85*100)</f>
        <v>0</v>
      </c>
      <c r="CK85" s="11">
        <v>0</v>
      </c>
      <c r="CL85" s="11">
        <v>0</v>
      </c>
      <c r="CM85" s="11">
        <v>0</v>
      </c>
      <c r="CN85" s="11">
        <v>0</v>
      </c>
      <c r="CO85" s="11">
        <f>IF(CM85=0,0,CN85/CM85*100)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IF(CR85=0,0,CS85/CR85*100)</f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f>IF(CW85=0,0,CX85/CW85*100)</f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f>IF(DB85=0,0,DC85/DB85*100)</f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f>IF(DG85=0,0,DH85/DG85*100)</f>
        <v>0</v>
      </c>
      <c r="DJ85" s="13">
        <v>68305151</v>
      </c>
      <c r="DK85" s="13">
        <v>60288186</v>
      </c>
      <c r="DL85" s="13">
        <v>56431887</v>
      </c>
      <c r="DM85" s="13">
        <v>53999437.59</v>
      </c>
      <c r="DN85" s="13">
        <f>IF(DL85=0,0,DM85/DL85*100)</f>
        <v>95.6895834264766</v>
      </c>
    </row>
    <row r="86" spans="1:118" ht="12.75">
      <c r="A86" s="11"/>
      <c r="B86" s="11">
        <v>41050200</v>
      </c>
      <c r="C86" s="12" t="s">
        <v>105</v>
      </c>
      <c r="D86" s="11">
        <v>4511791</v>
      </c>
      <c r="E86" s="11">
        <v>4436532</v>
      </c>
      <c r="F86" s="11">
        <v>4250698.12</v>
      </c>
      <c r="G86" s="11">
        <v>4250698.12</v>
      </c>
      <c r="H86" s="11">
        <f>IF(F86=0,0,G86/F86*100)</f>
        <v>100</v>
      </c>
      <c r="I86" s="11">
        <v>4511791</v>
      </c>
      <c r="J86" s="11">
        <v>4436532</v>
      </c>
      <c r="K86" s="11">
        <v>4250698.12</v>
      </c>
      <c r="L86" s="11">
        <v>4250698.12</v>
      </c>
      <c r="M86" s="11">
        <f>IF(K86=0,0,L86/K86*100)</f>
        <v>100</v>
      </c>
      <c r="N86" s="11">
        <v>0</v>
      </c>
      <c r="O86" s="11">
        <v>0</v>
      </c>
      <c r="P86" s="11">
        <v>0</v>
      </c>
      <c r="Q86" s="11">
        <v>0</v>
      </c>
      <c r="R86" s="11">
        <f>IF(P86=0,0,Q86/P86*100)</f>
        <v>0</v>
      </c>
      <c r="S86" s="11">
        <v>0</v>
      </c>
      <c r="T86" s="11">
        <v>0</v>
      </c>
      <c r="U86" s="11">
        <v>0</v>
      </c>
      <c r="V86" s="11">
        <v>0</v>
      </c>
      <c r="W86" s="11">
        <f>IF(U86=0,0,V86/U86*100)</f>
        <v>0</v>
      </c>
      <c r="X86" s="11">
        <v>0</v>
      </c>
      <c r="Y86" s="11">
        <v>0</v>
      </c>
      <c r="Z86" s="11">
        <v>0</v>
      </c>
      <c r="AA86" s="11">
        <v>0</v>
      </c>
      <c r="AB86" s="11">
        <f>IF(Z86=0,0,AA86/Z86*100)</f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f>IF(AE86=0,0,AF86/AE86*100)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IF(AJ86=0,0,AK86/AJ86*100)</f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f>IF(AO86=0,0,AP86/AO86*100)</f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f>IF(AT86=0,0,AU86/AT86*100)</f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f>IF(AY86=0,0,AZ86/AY86*100)</f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f>IF(BD86=0,0,BE86/BD86*100)</f>
        <v>0</v>
      </c>
      <c r="BG86" s="11">
        <v>0</v>
      </c>
      <c r="BH86" s="11">
        <v>0</v>
      </c>
      <c r="BI86" s="11">
        <v>0</v>
      </c>
      <c r="BJ86" s="11">
        <v>0</v>
      </c>
      <c r="BK86" s="11">
        <f>IF(BI86=0,0,BJ86/BI86*100)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IF(BN86=0,0,BO86/BN86*100)</f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f>IF(BS86=0,0,BT86/BS86*100)</f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f>IF(BX86=0,0,BY86/BX86*100)</f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f>IF(CC86=0,0,CD86/CC86*100)</f>
        <v>0</v>
      </c>
      <c r="CF86" s="11">
        <v>0</v>
      </c>
      <c r="CG86" s="11">
        <v>0</v>
      </c>
      <c r="CH86" s="11">
        <v>0</v>
      </c>
      <c r="CI86" s="11">
        <v>0</v>
      </c>
      <c r="CJ86" s="11">
        <f>IF(CH86=0,0,CI86/CH86*100)</f>
        <v>0</v>
      </c>
      <c r="CK86" s="11">
        <v>0</v>
      </c>
      <c r="CL86" s="11">
        <v>0</v>
      </c>
      <c r="CM86" s="11">
        <v>0</v>
      </c>
      <c r="CN86" s="11">
        <v>0</v>
      </c>
      <c r="CO86" s="11">
        <f>IF(CM86=0,0,CN86/CM86*100)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IF(CR86=0,0,CS86/CR86*100)</f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f>IF(CW86=0,0,CX86/CW86*100)</f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f>IF(DB86=0,0,DC86/DB86*100)</f>
        <v>0</v>
      </c>
      <c r="DE86" s="11">
        <v>0</v>
      </c>
      <c r="DF86" s="11">
        <v>0</v>
      </c>
      <c r="DG86" s="11">
        <v>0</v>
      </c>
      <c r="DH86" s="11">
        <v>0</v>
      </c>
      <c r="DI86" s="11">
        <f>IF(DG86=0,0,DH86/DG86*100)</f>
        <v>0</v>
      </c>
      <c r="DJ86" s="13">
        <v>4511791</v>
      </c>
      <c r="DK86" s="13">
        <v>4436532</v>
      </c>
      <c r="DL86" s="13">
        <v>4250698.12</v>
      </c>
      <c r="DM86" s="13">
        <v>4250698.12</v>
      </c>
      <c r="DN86" s="13">
        <f>IF(DL86=0,0,DM86/DL86*100)</f>
        <v>100</v>
      </c>
    </row>
    <row r="87" spans="1:118" ht="12.75">
      <c r="A87" s="11"/>
      <c r="B87" s="11">
        <v>41050300</v>
      </c>
      <c r="C87" s="12" t="s">
        <v>106</v>
      </c>
      <c r="D87" s="11">
        <v>66855236</v>
      </c>
      <c r="E87" s="11">
        <v>66535236</v>
      </c>
      <c r="F87" s="11">
        <v>60075773</v>
      </c>
      <c r="G87" s="11">
        <v>48428465.98</v>
      </c>
      <c r="H87" s="11">
        <f>IF(F87=0,0,G87/F87*100)</f>
        <v>80.61230602892117</v>
      </c>
      <c r="I87" s="11">
        <v>66855236</v>
      </c>
      <c r="J87" s="11">
        <v>66535236</v>
      </c>
      <c r="K87" s="11">
        <v>60075773</v>
      </c>
      <c r="L87" s="11">
        <v>48428465.98</v>
      </c>
      <c r="M87" s="11">
        <f>IF(K87=0,0,L87/K87*100)</f>
        <v>80.61230602892117</v>
      </c>
      <c r="N87" s="11">
        <v>0</v>
      </c>
      <c r="O87" s="11">
        <v>0</v>
      </c>
      <c r="P87" s="11">
        <v>0</v>
      </c>
      <c r="Q87" s="11">
        <v>0</v>
      </c>
      <c r="R87" s="11">
        <f>IF(P87=0,0,Q87/P87*100)</f>
        <v>0</v>
      </c>
      <c r="S87" s="11">
        <v>0</v>
      </c>
      <c r="T87" s="11">
        <v>0</v>
      </c>
      <c r="U87" s="11">
        <v>0</v>
      </c>
      <c r="V87" s="11">
        <v>0</v>
      </c>
      <c r="W87" s="11">
        <f>IF(U87=0,0,V87/U87*100)</f>
        <v>0</v>
      </c>
      <c r="X87" s="11">
        <v>0</v>
      </c>
      <c r="Y87" s="11">
        <v>0</v>
      </c>
      <c r="Z87" s="11">
        <v>0</v>
      </c>
      <c r="AA87" s="11">
        <v>0</v>
      </c>
      <c r="AB87" s="11">
        <f>IF(Z87=0,0,AA87/Z87*100)</f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f>IF(AE87=0,0,AF87/AE87*100)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IF(AJ87=0,0,AK87/AJ87*100)</f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f>IF(AO87=0,0,AP87/AO87*100)</f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f>IF(AT87=0,0,AU87/AT87*100)</f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f>IF(AY87=0,0,AZ87/AY87*100)</f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f>IF(BD87=0,0,BE87/BD87*100)</f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f>IF(BI87=0,0,BJ87/BI87*100)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IF(BN87=0,0,BO87/BN87*100)</f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f>IF(BS87=0,0,BT87/BS87*100)</f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f>IF(BX87=0,0,BY87/BX87*100)</f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f>IF(CC87=0,0,CD87/CC87*100)</f>
        <v>0</v>
      </c>
      <c r="CF87" s="11">
        <v>0</v>
      </c>
      <c r="CG87" s="11">
        <v>0</v>
      </c>
      <c r="CH87" s="11">
        <v>0</v>
      </c>
      <c r="CI87" s="11">
        <v>0</v>
      </c>
      <c r="CJ87" s="11">
        <f>IF(CH87=0,0,CI87/CH87*100)</f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f>IF(CM87=0,0,CN87/CM87*100)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IF(CR87=0,0,CS87/CR87*100)</f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f>IF(CW87=0,0,CX87/CW87*100)</f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f>IF(DB87=0,0,DC87/DB87*100)</f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f>IF(DG87=0,0,DH87/DG87*100)</f>
        <v>0</v>
      </c>
      <c r="DJ87" s="13">
        <v>66855236</v>
      </c>
      <c r="DK87" s="13">
        <v>66535236</v>
      </c>
      <c r="DL87" s="13">
        <v>60075773</v>
      </c>
      <c r="DM87" s="13">
        <v>48428465.98</v>
      </c>
      <c r="DN87" s="13">
        <f>IF(DL87=0,0,DM87/DL87*100)</f>
        <v>80.61230602892117</v>
      </c>
    </row>
    <row r="88" spans="1:118" ht="12.75">
      <c r="A88" s="11"/>
      <c r="B88" s="11">
        <v>41050600</v>
      </c>
      <c r="C88" s="12" t="s">
        <v>107</v>
      </c>
      <c r="D88" s="11">
        <v>0</v>
      </c>
      <c r="E88" s="11">
        <v>796002</v>
      </c>
      <c r="F88" s="11">
        <v>796002</v>
      </c>
      <c r="G88" s="11">
        <v>791800.97</v>
      </c>
      <c r="H88" s="11">
        <f>IF(F88=0,0,G88/F88*100)</f>
        <v>99.47223373810618</v>
      </c>
      <c r="I88" s="11">
        <v>0</v>
      </c>
      <c r="J88" s="11">
        <v>796002</v>
      </c>
      <c r="K88" s="11">
        <v>796002</v>
      </c>
      <c r="L88" s="11">
        <v>791800.97</v>
      </c>
      <c r="M88" s="11">
        <f>IF(K88=0,0,L88/K88*100)</f>
        <v>99.47223373810618</v>
      </c>
      <c r="N88" s="11">
        <v>0</v>
      </c>
      <c r="O88" s="11">
        <v>0</v>
      </c>
      <c r="P88" s="11">
        <v>0</v>
      </c>
      <c r="Q88" s="11">
        <v>0</v>
      </c>
      <c r="R88" s="11">
        <f>IF(P88=0,0,Q88/P88*100)</f>
        <v>0</v>
      </c>
      <c r="S88" s="11">
        <v>0</v>
      </c>
      <c r="T88" s="11">
        <v>0</v>
      </c>
      <c r="U88" s="11">
        <v>0</v>
      </c>
      <c r="V88" s="11">
        <v>0</v>
      </c>
      <c r="W88" s="11">
        <f>IF(U88=0,0,V88/U88*100)</f>
        <v>0</v>
      </c>
      <c r="X88" s="11">
        <v>0</v>
      </c>
      <c r="Y88" s="11">
        <v>0</v>
      </c>
      <c r="Z88" s="11">
        <v>0</v>
      </c>
      <c r="AA88" s="11">
        <v>0</v>
      </c>
      <c r="AB88" s="11">
        <f>IF(Z88=0,0,AA88/Z88*100)</f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f>IF(AE88=0,0,AF88/AE88*100)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IF(AJ88=0,0,AK88/AJ88*100)</f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f>IF(AO88=0,0,AP88/AO88*100)</f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f>IF(AT88=0,0,AU88/AT88*100)</f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f>IF(AY88=0,0,AZ88/AY88*100)</f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f>IF(BD88=0,0,BE88/BD88*100)</f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f>IF(BI88=0,0,BJ88/BI88*100)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IF(BN88=0,0,BO88/BN88*100)</f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f>IF(BS88=0,0,BT88/BS88*100)</f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f>IF(BX88=0,0,BY88/BX88*100)</f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f>IF(CC88=0,0,CD88/CC88*100)</f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f>IF(CH88=0,0,CI88/CH88*100)</f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f>IF(CM88=0,0,CN88/CM88*100)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IF(CR88=0,0,CS88/CR88*100)</f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f>IF(CW88=0,0,CX88/CW88*100)</f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f>IF(DB88=0,0,DC88/DB88*100)</f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f>IF(DG88=0,0,DH88/DG88*100)</f>
        <v>0</v>
      </c>
      <c r="DJ88" s="13">
        <v>0</v>
      </c>
      <c r="DK88" s="13">
        <v>796002</v>
      </c>
      <c r="DL88" s="13">
        <v>796002</v>
      </c>
      <c r="DM88" s="13">
        <v>791800.97</v>
      </c>
      <c r="DN88" s="13">
        <f>IF(DL88=0,0,DM88/DL88*100)</f>
        <v>99.47223373810618</v>
      </c>
    </row>
    <row r="89" spans="1:118" ht="12.75">
      <c r="A89" s="11"/>
      <c r="B89" s="11">
        <v>41050700</v>
      </c>
      <c r="C89" s="12" t="s">
        <v>108</v>
      </c>
      <c r="D89" s="11">
        <v>1395185</v>
      </c>
      <c r="E89" s="11">
        <v>1395185</v>
      </c>
      <c r="F89" s="11">
        <v>1260508</v>
      </c>
      <c r="G89" s="11">
        <v>1111580.53</v>
      </c>
      <c r="H89" s="11">
        <f>IF(F89=0,0,G89/F89*100)</f>
        <v>88.18512298216274</v>
      </c>
      <c r="I89" s="11">
        <v>1395185</v>
      </c>
      <c r="J89" s="11">
        <v>1395185</v>
      </c>
      <c r="K89" s="11">
        <v>1260508</v>
      </c>
      <c r="L89" s="11">
        <v>1111580.53</v>
      </c>
      <c r="M89" s="11">
        <f>IF(K89=0,0,L89/K89*100)</f>
        <v>88.18512298216274</v>
      </c>
      <c r="N89" s="11">
        <v>0</v>
      </c>
      <c r="O89" s="11">
        <v>0</v>
      </c>
      <c r="P89" s="11">
        <v>0</v>
      </c>
      <c r="Q89" s="11">
        <v>0</v>
      </c>
      <c r="R89" s="11">
        <f>IF(P89=0,0,Q89/P89*100)</f>
        <v>0</v>
      </c>
      <c r="S89" s="11">
        <v>0</v>
      </c>
      <c r="T89" s="11">
        <v>0</v>
      </c>
      <c r="U89" s="11">
        <v>0</v>
      </c>
      <c r="V89" s="11">
        <v>0</v>
      </c>
      <c r="W89" s="11">
        <f>IF(U89=0,0,V89/U89*100)</f>
        <v>0</v>
      </c>
      <c r="X89" s="11">
        <v>0</v>
      </c>
      <c r="Y89" s="11">
        <v>0</v>
      </c>
      <c r="Z89" s="11">
        <v>0</v>
      </c>
      <c r="AA89" s="11">
        <v>0</v>
      </c>
      <c r="AB89" s="11">
        <f>IF(Z89=0,0,AA89/Z89*100)</f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f>IF(AE89=0,0,AF89/AE89*100)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IF(AJ89=0,0,AK89/AJ89*100)</f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f>IF(AO89=0,0,AP89/AO89*100)</f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f>IF(AT89=0,0,AU89/AT89*100)</f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f>IF(AY89=0,0,AZ89/AY89*100)</f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f>IF(BD89=0,0,BE89/BD89*100)</f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f>IF(BI89=0,0,BJ89/BI89*100)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IF(BN89=0,0,BO89/BN89*100)</f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f>IF(BS89=0,0,BT89/BS89*100)</f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f>IF(BX89=0,0,BY89/BX89*100)</f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f>IF(CC89=0,0,CD89/CC89*100)</f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f>IF(CH89=0,0,CI89/CH89*100)</f>
        <v>0</v>
      </c>
      <c r="CK89" s="11">
        <v>0</v>
      </c>
      <c r="CL89" s="11">
        <v>0</v>
      </c>
      <c r="CM89" s="11">
        <v>0</v>
      </c>
      <c r="CN89" s="11">
        <v>0</v>
      </c>
      <c r="CO89" s="11">
        <f>IF(CM89=0,0,CN89/CM89*100)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IF(CR89=0,0,CS89/CR89*100)</f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f>IF(CW89=0,0,CX89/CW89*100)</f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f>IF(DB89=0,0,DC89/DB89*100)</f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f>IF(DG89=0,0,DH89/DG89*100)</f>
        <v>0</v>
      </c>
      <c r="DJ89" s="13">
        <v>1395185</v>
      </c>
      <c r="DK89" s="13">
        <v>1395185</v>
      </c>
      <c r="DL89" s="13">
        <v>1260508</v>
      </c>
      <c r="DM89" s="13">
        <v>1111580.53</v>
      </c>
      <c r="DN89" s="13">
        <f>IF(DL89=0,0,DM89/DL89*100)</f>
        <v>88.18512298216274</v>
      </c>
    </row>
    <row r="90" spans="1:118" ht="12.75">
      <c r="A90" s="11"/>
      <c r="B90" s="11">
        <v>41050900</v>
      </c>
      <c r="C90" s="12" t="s">
        <v>109</v>
      </c>
      <c r="D90" s="11">
        <v>0</v>
      </c>
      <c r="E90" s="11">
        <v>1181188</v>
      </c>
      <c r="F90" s="11">
        <v>1181188</v>
      </c>
      <c r="G90" s="11">
        <v>2132776</v>
      </c>
      <c r="H90" s="11">
        <f>IF(F90=0,0,G90/F90*100)</f>
        <v>180.561942722073</v>
      </c>
      <c r="I90" s="11">
        <v>0</v>
      </c>
      <c r="J90" s="11">
        <v>1081188</v>
      </c>
      <c r="K90" s="11">
        <v>1081188</v>
      </c>
      <c r="L90" s="11">
        <v>1066388</v>
      </c>
      <c r="M90" s="11">
        <f>IF(K90=0,0,L90/K90*100)</f>
        <v>98.63113538071084</v>
      </c>
      <c r="N90" s="11">
        <v>0</v>
      </c>
      <c r="O90" s="11">
        <v>100000</v>
      </c>
      <c r="P90" s="11">
        <v>100000</v>
      </c>
      <c r="Q90" s="11">
        <v>1066388</v>
      </c>
      <c r="R90" s="11">
        <f>IF(P90=0,0,Q90/P90*100)</f>
        <v>1066.3880000000001</v>
      </c>
      <c r="S90" s="11">
        <v>0</v>
      </c>
      <c r="T90" s="11">
        <v>100000</v>
      </c>
      <c r="U90" s="11">
        <v>100000</v>
      </c>
      <c r="V90" s="11">
        <v>174700</v>
      </c>
      <c r="W90" s="11">
        <f>IF(U90=0,0,V90/U90*100)</f>
        <v>174.70000000000002</v>
      </c>
      <c r="X90" s="11">
        <v>0</v>
      </c>
      <c r="Y90" s="11">
        <v>0</v>
      </c>
      <c r="Z90" s="11">
        <v>0</v>
      </c>
      <c r="AA90" s="11">
        <v>0</v>
      </c>
      <c r="AB90" s="11">
        <f>IF(Z90=0,0,AA90/Z90*100)</f>
        <v>0</v>
      </c>
      <c r="AC90" s="11">
        <v>0</v>
      </c>
      <c r="AD90" s="11">
        <v>0</v>
      </c>
      <c r="AE90" s="11">
        <v>0</v>
      </c>
      <c r="AF90" s="11">
        <v>891688</v>
      </c>
      <c r="AG90" s="11">
        <f>IF(AE90=0,0,AF90/AE90*100)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IF(AJ90=0,0,AK90/AJ90*100)</f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f>IF(AO90=0,0,AP90/AO90*100)</f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f>IF(AT90=0,0,AU90/AT90*100)</f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f>IF(AY90=0,0,AZ90/AY90*100)</f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f>IF(BD90=0,0,BE90/BD90*100)</f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f>IF(BI90=0,0,BJ90/BI90*100)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IF(BN90=0,0,BO90/BN90*100)</f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f>IF(BS90=0,0,BT90/BS90*100)</f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f>IF(BX90=0,0,BY90/BX90*100)</f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f>IF(CC90=0,0,CD90/CC90*100)</f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f>IF(CH90=0,0,CI90/CH90*100)</f>
        <v>0</v>
      </c>
      <c r="CK90" s="11">
        <v>0</v>
      </c>
      <c r="CL90" s="11">
        <v>0</v>
      </c>
      <c r="CM90" s="11">
        <v>0</v>
      </c>
      <c r="CN90" s="11">
        <v>0</v>
      </c>
      <c r="CO90" s="11">
        <f>IF(CM90=0,0,CN90/CM90*100)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IF(CR90=0,0,CS90/CR90*100)</f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f>IF(CW90=0,0,CX90/CW90*100)</f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f>IF(DB90=0,0,DC90/DB90*100)</f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f>IF(DG90=0,0,DH90/DG90*100)</f>
        <v>0</v>
      </c>
      <c r="DJ90" s="13">
        <v>0</v>
      </c>
      <c r="DK90" s="13">
        <v>1181188</v>
      </c>
      <c r="DL90" s="13">
        <v>1181188</v>
      </c>
      <c r="DM90" s="13">
        <v>2132776</v>
      </c>
      <c r="DN90" s="13">
        <f>IF(DL90=0,0,DM90/DL90*100)</f>
        <v>180.561942722073</v>
      </c>
    </row>
    <row r="91" spans="1:118" ht="12.75">
      <c r="A91" s="11"/>
      <c r="B91" s="11">
        <v>41051100</v>
      </c>
      <c r="C91" s="12" t="s">
        <v>110</v>
      </c>
      <c r="D91" s="11">
        <v>0</v>
      </c>
      <c r="E91" s="11">
        <v>783936</v>
      </c>
      <c r="F91" s="11">
        <v>783936</v>
      </c>
      <c r="G91" s="11">
        <v>783936</v>
      </c>
      <c r="H91" s="11">
        <f>IF(F91=0,0,G91/F91*100)</f>
        <v>100</v>
      </c>
      <c r="I91" s="11">
        <v>0</v>
      </c>
      <c r="J91" s="11">
        <v>783936</v>
      </c>
      <c r="K91" s="11">
        <v>783936</v>
      </c>
      <c r="L91" s="11">
        <v>783936</v>
      </c>
      <c r="M91" s="11">
        <f>IF(K91=0,0,L91/K91*100)</f>
        <v>100</v>
      </c>
      <c r="N91" s="11">
        <v>0</v>
      </c>
      <c r="O91" s="11">
        <v>0</v>
      </c>
      <c r="P91" s="11">
        <v>0</v>
      </c>
      <c r="Q91" s="11">
        <v>0</v>
      </c>
      <c r="R91" s="11">
        <f>IF(P91=0,0,Q91/P91*100)</f>
        <v>0</v>
      </c>
      <c r="S91" s="11">
        <v>0</v>
      </c>
      <c r="T91" s="11">
        <v>0</v>
      </c>
      <c r="U91" s="11">
        <v>0</v>
      </c>
      <c r="V91" s="11">
        <v>0</v>
      </c>
      <c r="W91" s="11">
        <f>IF(U91=0,0,V91/U91*100)</f>
        <v>0</v>
      </c>
      <c r="X91" s="11">
        <v>0</v>
      </c>
      <c r="Y91" s="11">
        <v>0</v>
      </c>
      <c r="Z91" s="11">
        <v>0</v>
      </c>
      <c r="AA91" s="11">
        <v>0</v>
      </c>
      <c r="AB91" s="11">
        <f>IF(Z91=0,0,AA91/Z91*100)</f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f>IF(AE91=0,0,AF91/AE91*100)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IF(AJ91=0,0,AK91/AJ91*100)</f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f>IF(AO91=0,0,AP91/AO91*100)</f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f>IF(AT91=0,0,AU91/AT91*100)</f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f>IF(AY91=0,0,AZ91/AY91*100)</f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f>IF(BD91=0,0,BE91/BD91*100)</f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f>IF(BI91=0,0,BJ91/BI91*100)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IF(BN91=0,0,BO91/BN91*100)</f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f>IF(BS91=0,0,BT91/BS91*100)</f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f>IF(BX91=0,0,BY91/BX91*100)</f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f>IF(CC91=0,0,CD91/CC91*100)</f>
        <v>0</v>
      </c>
      <c r="CF91" s="11">
        <v>0</v>
      </c>
      <c r="CG91" s="11">
        <v>0</v>
      </c>
      <c r="CH91" s="11">
        <v>0</v>
      </c>
      <c r="CI91" s="11">
        <v>0</v>
      </c>
      <c r="CJ91" s="11">
        <f>IF(CH91=0,0,CI91/CH91*100)</f>
        <v>0</v>
      </c>
      <c r="CK91" s="11">
        <v>0</v>
      </c>
      <c r="CL91" s="11">
        <v>0</v>
      </c>
      <c r="CM91" s="11">
        <v>0</v>
      </c>
      <c r="CN91" s="11">
        <v>0</v>
      </c>
      <c r="CO91" s="11">
        <f>IF(CM91=0,0,CN91/CM91*100)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IF(CR91=0,0,CS91/CR91*100)</f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f>IF(CW91=0,0,CX91/CW91*100)</f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f>IF(DB91=0,0,DC91/DB91*100)</f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f>IF(DG91=0,0,DH91/DG91*100)</f>
        <v>0</v>
      </c>
      <c r="DJ91" s="13">
        <v>0</v>
      </c>
      <c r="DK91" s="13">
        <v>783936</v>
      </c>
      <c r="DL91" s="13">
        <v>783936</v>
      </c>
      <c r="DM91" s="13">
        <v>783936</v>
      </c>
      <c r="DN91" s="13">
        <f>IF(DL91=0,0,DM91/DL91*100)</f>
        <v>100</v>
      </c>
    </row>
    <row r="92" spans="1:118" ht="12.75">
      <c r="A92" s="11"/>
      <c r="B92" s="11">
        <v>41051200</v>
      </c>
      <c r="C92" s="12" t="s">
        <v>111</v>
      </c>
      <c r="D92" s="11">
        <v>0</v>
      </c>
      <c r="E92" s="11">
        <v>1096038</v>
      </c>
      <c r="F92" s="11">
        <v>1053682</v>
      </c>
      <c r="G92" s="11">
        <v>1053682</v>
      </c>
      <c r="H92" s="11">
        <f>IF(F92=0,0,G92/F92*100)</f>
        <v>100</v>
      </c>
      <c r="I92" s="11">
        <v>0</v>
      </c>
      <c r="J92" s="11">
        <v>1096038</v>
      </c>
      <c r="K92" s="11">
        <v>1053682</v>
      </c>
      <c r="L92" s="11">
        <v>1053682</v>
      </c>
      <c r="M92" s="11">
        <f>IF(K92=0,0,L92/K92*100)</f>
        <v>100</v>
      </c>
      <c r="N92" s="11">
        <v>0</v>
      </c>
      <c r="O92" s="11">
        <v>0</v>
      </c>
      <c r="P92" s="11">
        <v>0</v>
      </c>
      <c r="Q92" s="11">
        <v>0</v>
      </c>
      <c r="R92" s="11">
        <f>IF(P92=0,0,Q92/P92*100)</f>
        <v>0</v>
      </c>
      <c r="S92" s="11">
        <v>0</v>
      </c>
      <c r="T92" s="11">
        <v>0</v>
      </c>
      <c r="U92" s="11">
        <v>0</v>
      </c>
      <c r="V92" s="11">
        <v>0</v>
      </c>
      <c r="W92" s="11">
        <f>IF(U92=0,0,V92/U92*100)</f>
        <v>0</v>
      </c>
      <c r="X92" s="11">
        <v>0</v>
      </c>
      <c r="Y92" s="11">
        <v>0</v>
      </c>
      <c r="Z92" s="11">
        <v>0</v>
      </c>
      <c r="AA92" s="11">
        <v>0</v>
      </c>
      <c r="AB92" s="11">
        <f>IF(Z92=0,0,AA92/Z92*100)</f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f>IF(AE92=0,0,AF92/AE92*100)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IF(AJ92=0,0,AK92/AJ92*100)</f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f>IF(AO92=0,0,AP92/AO92*100)</f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f>IF(AT92=0,0,AU92/AT92*100)</f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f>IF(AY92=0,0,AZ92/AY92*100)</f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f>IF(BD92=0,0,BE92/BD92*100)</f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f>IF(BI92=0,0,BJ92/BI92*100)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IF(BN92=0,0,BO92/BN92*100)</f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f>IF(BS92=0,0,BT92/BS92*100)</f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f>IF(BX92=0,0,BY92/BX92*100)</f>
        <v>0</v>
      </c>
      <c r="CA92" s="11">
        <v>0</v>
      </c>
      <c r="CB92" s="11">
        <v>0</v>
      </c>
      <c r="CC92" s="11">
        <v>0</v>
      </c>
      <c r="CD92" s="11">
        <v>0</v>
      </c>
      <c r="CE92" s="11">
        <f>IF(CC92=0,0,CD92/CC92*100)</f>
        <v>0</v>
      </c>
      <c r="CF92" s="11">
        <v>0</v>
      </c>
      <c r="CG92" s="11">
        <v>0</v>
      </c>
      <c r="CH92" s="11">
        <v>0</v>
      </c>
      <c r="CI92" s="11">
        <v>0</v>
      </c>
      <c r="CJ92" s="11">
        <f>IF(CH92=0,0,CI92/CH92*100)</f>
        <v>0</v>
      </c>
      <c r="CK92" s="11">
        <v>0</v>
      </c>
      <c r="CL92" s="11">
        <v>0</v>
      </c>
      <c r="CM92" s="11">
        <v>0</v>
      </c>
      <c r="CN92" s="11">
        <v>0</v>
      </c>
      <c r="CO92" s="11">
        <f>IF(CM92=0,0,CN92/CM92*100)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IF(CR92=0,0,CS92/CR92*100)</f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f>IF(CW92=0,0,CX92/CW92*100)</f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f>IF(DB92=0,0,DC92/DB92*100)</f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f>IF(DG92=0,0,DH92/DG92*100)</f>
        <v>0</v>
      </c>
      <c r="DJ92" s="13">
        <v>0</v>
      </c>
      <c r="DK92" s="13">
        <v>1096038</v>
      </c>
      <c r="DL92" s="13">
        <v>1053682</v>
      </c>
      <c r="DM92" s="13">
        <v>1053682</v>
      </c>
      <c r="DN92" s="13">
        <f>IF(DL92=0,0,DM92/DL92*100)</f>
        <v>100</v>
      </c>
    </row>
    <row r="93" spans="1:118" ht="12.75">
      <c r="A93" s="11"/>
      <c r="B93" s="11">
        <v>41051400</v>
      </c>
      <c r="C93" s="12" t="s">
        <v>112</v>
      </c>
      <c r="D93" s="11">
        <v>0</v>
      </c>
      <c r="E93" s="11">
        <v>1129542</v>
      </c>
      <c r="F93" s="11">
        <v>1129542</v>
      </c>
      <c r="G93" s="11">
        <v>1129542</v>
      </c>
      <c r="H93" s="11">
        <f>IF(F93=0,0,G93/F93*100)</f>
        <v>100</v>
      </c>
      <c r="I93" s="11">
        <v>0</v>
      </c>
      <c r="J93" s="11">
        <v>1129542</v>
      </c>
      <c r="K93" s="11">
        <v>1129542</v>
      </c>
      <c r="L93" s="11">
        <v>1129542</v>
      </c>
      <c r="M93" s="11">
        <f>IF(K93=0,0,L93/K93*100)</f>
        <v>100</v>
      </c>
      <c r="N93" s="11">
        <v>0</v>
      </c>
      <c r="O93" s="11">
        <v>0</v>
      </c>
      <c r="P93" s="11">
        <v>0</v>
      </c>
      <c r="Q93" s="11">
        <v>0</v>
      </c>
      <c r="R93" s="11">
        <f>IF(P93=0,0,Q93/P93*100)</f>
        <v>0</v>
      </c>
      <c r="S93" s="11">
        <v>0</v>
      </c>
      <c r="T93" s="11">
        <v>0</v>
      </c>
      <c r="U93" s="11">
        <v>0</v>
      </c>
      <c r="V93" s="11">
        <v>0</v>
      </c>
      <c r="W93" s="11">
        <f>IF(U93=0,0,V93/U93*100)</f>
        <v>0</v>
      </c>
      <c r="X93" s="11">
        <v>0</v>
      </c>
      <c r="Y93" s="11">
        <v>0</v>
      </c>
      <c r="Z93" s="11">
        <v>0</v>
      </c>
      <c r="AA93" s="11">
        <v>0</v>
      </c>
      <c r="AB93" s="11">
        <f>IF(Z93=0,0,AA93/Z93*100)</f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f>IF(AE93=0,0,AF93/AE93*100)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IF(AJ93=0,0,AK93/AJ93*100)</f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f>IF(AO93=0,0,AP93/AO93*100)</f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f>IF(AT93=0,0,AU93/AT93*100)</f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f>IF(AY93=0,0,AZ93/AY93*100)</f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f>IF(BD93=0,0,BE93/BD93*100)</f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f>IF(BI93=0,0,BJ93/BI93*100)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IF(BN93=0,0,BO93/BN93*100)</f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f>IF(BS93=0,0,BT93/BS93*100)</f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f>IF(BX93=0,0,BY93/BX93*100)</f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f>IF(CC93=0,0,CD93/CC93*100)</f>
        <v>0</v>
      </c>
      <c r="CF93" s="11">
        <v>0</v>
      </c>
      <c r="CG93" s="11">
        <v>0</v>
      </c>
      <c r="CH93" s="11">
        <v>0</v>
      </c>
      <c r="CI93" s="11">
        <v>0</v>
      </c>
      <c r="CJ93" s="11">
        <f>IF(CH93=0,0,CI93/CH93*100)</f>
        <v>0</v>
      </c>
      <c r="CK93" s="11">
        <v>0</v>
      </c>
      <c r="CL93" s="11">
        <v>0</v>
      </c>
      <c r="CM93" s="11">
        <v>0</v>
      </c>
      <c r="CN93" s="11">
        <v>0</v>
      </c>
      <c r="CO93" s="11">
        <f>IF(CM93=0,0,CN93/CM93*100)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IF(CR93=0,0,CS93/CR93*100)</f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f>IF(CW93=0,0,CX93/CW93*100)</f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f>IF(DB93=0,0,DC93/DB93*100)</f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f>IF(DG93=0,0,DH93/DG93*100)</f>
        <v>0</v>
      </c>
      <c r="DJ93" s="13">
        <v>0</v>
      </c>
      <c r="DK93" s="13">
        <v>1129542</v>
      </c>
      <c r="DL93" s="13">
        <v>1129542</v>
      </c>
      <c r="DM93" s="13">
        <v>1129542</v>
      </c>
      <c r="DN93" s="13">
        <f>IF(DL93=0,0,DM93/DL93*100)</f>
        <v>100</v>
      </c>
    </row>
    <row r="94" spans="1:118" ht="12.75">
      <c r="A94" s="11"/>
      <c r="B94" s="11">
        <v>41051500</v>
      </c>
      <c r="C94" s="12" t="s">
        <v>113</v>
      </c>
      <c r="D94" s="11">
        <v>921058</v>
      </c>
      <c r="E94" s="11">
        <v>4073858</v>
      </c>
      <c r="F94" s="11">
        <v>2497458</v>
      </c>
      <c r="G94" s="11">
        <v>921058</v>
      </c>
      <c r="H94" s="11">
        <f>IF(F94=0,0,G94/F94*100)</f>
        <v>36.879819400366294</v>
      </c>
      <c r="I94" s="11">
        <v>921058</v>
      </c>
      <c r="J94" s="11">
        <v>4073858</v>
      </c>
      <c r="K94" s="11">
        <v>2497458</v>
      </c>
      <c r="L94" s="11">
        <v>921058</v>
      </c>
      <c r="M94" s="11">
        <f>IF(K94=0,0,L94/K94*100)</f>
        <v>36.879819400366294</v>
      </c>
      <c r="N94" s="11">
        <v>0</v>
      </c>
      <c r="O94" s="11">
        <v>0</v>
      </c>
      <c r="P94" s="11">
        <v>0</v>
      </c>
      <c r="Q94" s="11">
        <v>0</v>
      </c>
      <c r="R94" s="11">
        <f>IF(P94=0,0,Q94/P94*100)</f>
        <v>0</v>
      </c>
      <c r="S94" s="11">
        <v>0</v>
      </c>
      <c r="T94" s="11">
        <v>0</v>
      </c>
      <c r="U94" s="11">
        <v>0</v>
      </c>
      <c r="V94" s="11">
        <v>0</v>
      </c>
      <c r="W94" s="11">
        <f>IF(U94=0,0,V94/U94*100)</f>
        <v>0</v>
      </c>
      <c r="X94" s="11">
        <v>0</v>
      </c>
      <c r="Y94" s="11">
        <v>0</v>
      </c>
      <c r="Z94" s="11">
        <v>0</v>
      </c>
      <c r="AA94" s="11">
        <v>0</v>
      </c>
      <c r="AB94" s="11">
        <f>IF(Z94=0,0,AA94/Z94*100)</f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f>IF(AE94=0,0,AF94/AE94*100)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IF(AJ94=0,0,AK94/AJ94*100)</f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f>IF(AO94=0,0,AP94/AO94*100)</f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f>IF(AT94=0,0,AU94/AT94*100)</f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f>IF(AY94=0,0,AZ94/AY94*100)</f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f>IF(BD94=0,0,BE94/BD94*100)</f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f>IF(BI94=0,0,BJ94/BI94*100)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IF(BN94=0,0,BO94/BN94*100)</f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f>IF(BS94=0,0,BT94/BS94*100)</f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f>IF(BX94=0,0,BY94/BX94*100)</f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f>IF(CC94=0,0,CD94/CC94*100)</f>
        <v>0</v>
      </c>
      <c r="CF94" s="11">
        <v>0</v>
      </c>
      <c r="CG94" s="11">
        <v>0</v>
      </c>
      <c r="CH94" s="11">
        <v>0</v>
      </c>
      <c r="CI94" s="11">
        <v>0</v>
      </c>
      <c r="CJ94" s="11">
        <f>IF(CH94=0,0,CI94/CH94*100)</f>
        <v>0</v>
      </c>
      <c r="CK94" s="11">
        <v>0</v>
      </c>
      <c r="CL94" s="11">
        <v>0</v>
      </c>
      <c r="CM94" s="11">
        <v>0</v>
      </c>
      <c r="CN94" s="11">
        <v>0</v>
      </c>
      <c r="CO94" s="11">
        <f>IF(CM94=0,0,CN94/CM94*100)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IF(CR94=0,0,CS94/CR94*100)</f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f>IF(CW94=0,0,CX94/CW94*100)</f>
        <v>0</v>
      </c>
      <c r="CZ94" s="11">
        <v>0</v>
      </c>
      <c r="DA94" s="11">
        <v>0</v>
      </c>
      <c r="DB94" s="11">
        <v>0</v>
      </c>
      <c r="DC94" s="11">
        <v>0</v>
      </c>
      <c r="DD94" s="11">
        <f>IF(DB94=0,0,DC94/DB94*100)</f>
        <v>0</v>
      </c>
      <c r="DE94" s="11">
        <v>0</v>
      </c>
      <c r="DF94" s="11">
        <v>0</v>
      </c>
      <c r="DG94" s="11">
        <v>0</v>
      </c>
      <c r="DH94" s="11">
        <v>0</v>
      </c>
      <c r="DI94" s="11">
        <f>IF(DG94=0,0,DH94/DG94*100)</f>
        <v>0</v>
      </c>
      <c r="DJ94" s="13">
        <v>921058</v>
      </c>
      <c r="DK94" s="13">
        <v>4073858</v>
      </c>
      <c r="DL94" s="13">
        <v>2497458</v>
      </c>
      <c r="DM94" s="13">
        <v>921058</v>
      </c>
      <c r="DN94" s="13">
        <f>IF(DL94=0,0,DM94/DL94*100)</f>
        <v>36.879819400366294</v>
      </c>
    </row>
    <row r="95" spans="1:118" ht="12.75">
      <c r="A95" s="11"/>
      <c r="B95" s="11">
        <v>41051600</v>
      </c>
      <c r="C95" s="12" t="s">
        <v>114</v>
      </c>
      <c r="D95" s="11">
        <v>0</v>
      </c>
      <c r="E95" s="11">
        <v>600000</v>
      </c>
      <c r="F95" s="11">
        <v>514286</v>
      </c>
      <c r="G95" s="11">
        <v>514286</v>
      </c>
      <c r="H95" s="11">
        <f>IF(F95=0,0,G95/F95*100)</f>
        <v>100</v>
      </c>
      <c r="I95" s="11">
        <v>0</v>
      </c>
      <c r="J95" s="11">
        <v>600000</v>
      </c>
      <c r="K95" s="11">
        <v>514286</v>
      </c>
      <c r="L95" s="11">
        <v>514286</v>
      </c>
      <c r="M95" s="11">
        <f>IF(K95=0,0,L95/K95*100)</f>
        <v>100</v>
      </c>
      <c r="N95" s="11">
        <v>0</v>
      </c>
      <c r="O95" s="11">
        <v>0</v>
      </c>
      <c r="P95" s="11">
        <v>0</v>
      </c>
      <c r="Q95" s="11">
        <v>0</v>
      </c>
      <c r="R95" s="11">
        <f>IF(P95=0,0,Q95/P95*100)</f>
        <v>0</v>
      </c>
      <c r="S95" s="11">
        <v>0</v>
      </c>
      <c r="T95" s="11">
        <v>0</v>
      </c>
      <c r="U95" s="11">
        <v>0</v>
      </c>
      <c r="V95" s="11">
        <v>0</v>
      </c>
      <c r="W95" s="11">
        <f>IF(U95=0,0,V95/U95*100)</f>
        <v>0</v>
      </c>
      <c r="X95" s="11">
        <v>0</v>
      </c>
      <c r="Y95" s="11">
        <v>0</v>
      </c>
      <c r="Z95" s="11">
        <v>0</v>
      </c>
      <c r="AA95" s="11">
        <v>0</v>
      </c>
      <c r="AB95" s="11">
        <f>IF(Z95=0,0,AA95/Z95*100)</f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f>IF(AE95=0,0,AF95/AE95*100)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IF(AJ95=0,0,AK95/AJ95*100)</f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f>IF(AO95=0,0,AP95/AO95*100)</f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f>IF(AT95=0,0,AU95/AT95*100)</f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f>IF(AY95=0,0,AZ95/AY95*100)</f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f>IF(BD95=0,0,BE95/BD95*100)</f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f>IF(BI95=0,0,BJ95/BI95*100)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IF(BN95=0,0,BO95/BN95*100)</f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f>IF(BS95=0,0,BT95/BS95*100)</f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f>IF(BX95=0,0,BY95/BX95*100)</f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f>IF(CC95=0,0,CD95/CC95*100)</f>
        <v>0</v>
      </c>
      <c r="CF95" s="11">
        <v>0</v>
      </c>
      <c r="CG95" s="11">
        <v>0</v>
      </c>
      <c r="CH95" s="11">
        <v>0</v>
      </c>
      <c r="CI95" s="11">
        <v>0</v>
      </c>
      <c r="CJ95" s="11">
        <f>IF(CH95=0,0,CI95/CH95*100)</f>
        <v>0</v>
      </c>
      <c r="CK95" s="11">
        <v>0</v>
      </c>
      <c r="CL95" s="11">
        <v>0</v>
      </c>
      <c r="CM95" s="11">
        <v>0</v>
      </c>
      <c r="CN95" s="11">
        <v>0</v>
      </c>
      <c r="CO95" s="11">
        <f>IF(CM95=0,0,CN95/CM95*100)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IF(CR95=0,0,CS95/CR95*100)</f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f>IF(CW95=0,0,CX95/CW95*100)</f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f>IF(DB95=0,0,DC95/DB95*100)</f>
        <v>0</v>
      </c>
      <c r="DE95" s="11">
        <v>0</v>
      </c>
      <c r="DF95" s="11">
        <v>0</v>
      </c>
      <c r="DG95" s="11">
        <v>0</v>
      </c>
      <c r="DH95" s="11">
        <v>0</v>
      </c>
      <c r="DI95" s="11">
        <f>IF(DG95=0,0,DH95/DG95*100)</f>
        <v>0</v>
      </c>
      <c r="DJ95" s="13">
        <v>0</v>
      </c>
      <c r="DK95" s="13">
        <v>600000</v>
      </c>
      <c r="DL95" s="13">
        <v>514286</v>
      </c>
      <c r="DM95" s="13">
        <v>514286</v>
      </c>
      <c r="DN95" s="13">
        <f>IF(DL95=0,0,DM95/DL95*100)</f>
        <v>100</v>
      </c>
    </row>
    <row r="96" spans="1:118" ht="12.75">
      <c r="A96" s="11"/>
      <c r="B96" s="11">
        <v>41052000</v>
      </c>
      <c r="C96" s="12" t="s">
        <v>115</v>
      </c>
      <c r="D96" s="11">
        <v>1310000</v>
      </c>
      <c r="E96" s="11">
        <v>1310000</v>
      </c>
      <c r="F96" s="11">
        <v>1200833</v>
      </c>
      <c r="G96" s="11">
        <v>1200833</v>
      </c>
      <c r="H96" s="11">
        <f>IF(F96=0,0,G96/F96*100)</f>
        <v>100</v>
      </c>
      <c r="I96" s="11">
        <v>1310000</v>
      </c>
      <c r="J96" s="11">
        <v>1310000</v>
      </c>
      <c r="K96" s="11">
        <v>1200833</v>
      </c>
      <c r="L96" s="11">
        <v>1200833</v>
      </c>
      <c r="M96" s="11">
        <f>IF(K96=0,0,L96/K96*100)</f>
        <v>100</v>
      </c>
      <c r="N96" s="11">
        <v>0</v>
      </c>
      <c r="O96" s="11">
        <v>0</v>
      </c>
      <c r="P96" s="11">
        <v>0</v>
      </c>
      <c r="Q96" s="11">
        <v>0</v>
      </c>
      <c r="R96" s="11">
        <f>IF(P96=0,0,Q96/P96*100)</f>
        <v>0</v>
      </c>
      <c r="S96" s="11">
        <v>0</v>
      </c>
      <c r="T96" s="11">
        <v>0</v>
      </c>
      <c r="U96" s="11">
        <v>0</v>
      </c>
      <c r="V96" s="11">
        <v>0</v>
      </c>
      <c r="W96" s="11">
        <f>IF(U96=0,0,V96/U96*100)</f>
        <v>0</v>
      </c>
      <c r="X96" s="11">
        <v>0</v>
      </c>
      <c r="Y96" s="11">
        <v>0</v>
      </c>
      <c r="Z96" s="11">
        <v>0</v>
      </c>
      <c r="AA96" s="11">
        <v>0</v>
      </c>
      <c r="AB96" s="11">
        <f>IF(Z96=0,0,AA96/Z96*100)</f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f>IF(AE96=0,0,AF96/AE96*100)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IF(AJ96=0,0,AK96/AJ96*100)</f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f>IF(AO96=0,0,AP96/AO96*100)</f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f>IF(AT96=0,0,AU96/AT96*100)</f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f>IF(AY96=0,0,AZ96/AY96*100)</f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f>IF(BD96=0,0,BE96/BD96*100)</f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f>IF(BI96=0,0,BJ96/BI96*100)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IF(BN96=0,0,BO96/BN96*100)</f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f>IF(BS96=0,0,BT96/BS96*100)</f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f>IF(BX96=0,0,BY96/BX96*100)</f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f>IF(CC96=0,0,CD96/CC96*100)</f>
        <v>0</v>
      </c>
      <c r="CF96" s="11">
        <v>0</v>
      </c>
      <c r="CG96" s="11">
        <v>0</v>
      </c>
      <c r="CH96" s="11">
        <v>0</v>
      </c>
      <c r="CI96" s="11">
        <v>0</v>
      </c>
      <c r="CJ96" s="11">
        <f>IF(CH96=0,0,CI96/CH96*100)</f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f>IF(CM96=0,0,CN96/CM96*100)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IF(CR96=0,0,CS96/CR96*100)</f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f>IF(CW96=0,0,CX96/CW96*100)</f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f>IF(DB96=0,0,DC96/DB96*100)</f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f>IF(DG96=0,0,DH96/DG96*100)</f>
        <v>0</v>
      </c>
      <c r="DJ96" s="13">
        <v>1310000</v>
      </c>
      <c r="DK96" s="13">
        <v>1310000</v>
      </c>
      <c r="DL96" s="13">
        <v>1200833</v>
      </c>
      <c r="DM96" s="13">
        <v>1200833</v>
      </c>
      <c r="DN96" s="13">
        <f>IF(DL96=0,0,DM96/DL96*100)</f>
        <v>100</v>
      </c>
    </row>
    <row r="97" spans="1:118" ht="12.75">
      <c r="A97" s="11"/>
      <c r="B97" s="11">
        <v>41052800</v>
      </c>
      <c r="C97" s="12" t="s">
        <v>116</v>
      </c>
      <c r="D97" s="11">
        <v>0</v>
      </c>
      <c r="E97" s="11">
        <v>175000</v>
      </c>
      <c r="F97" s="11">
        <v>175000</v>
      </c>
      <c r="G97" s="11">
        <v>140000</v>
      </c>
      <c r="H97" s="11">
        <f>IF(F97=0,0,G97/F97*100)</f>
        <v>80</v>
      </c>
      <c r="I97" s="11">
        <v>0</v>
      </c>
      <c r="J97" s="11">
        <v>0</v>
      </c>
      <c r="K97" s="11">
        <v>0</v>
      </c>
      <c r="L97" s="11">
        <v>0</v>
      </c>
      <c r="M97" s="11">
        <f>IF(K97=0,0,L97/K97*100)</f>
        <v>0</v>
      </c>
      <c r="N97" s="11">
        <v>0</v>
      </c>
      <c r="O97" s="11">
        <v>175000</v>
      </c>
      <c r="P97" s="11">
        <v>175000</v>
      </c>
      <c r="Q97" s="11">
        <v>140000</v>
      </c>
      <c r="R97" s="11">
        <f>IF(P97=0,0,Q97/P97*100)</f>
        <v>80</v>
      </c>
      <c r="S97" s="11">
        <v>0</v>
      </c>
      <c r="T97" s="11">
        <v>175000</v>
      </c>
      <c r="U97" s="11">
        <v>175000</v>
      </c>
      <c r="V97" s="11">
        <v>140000</v>
      </c>
      <c r="W97" s="11">
        <f>IF(U97=0,0,V97/U97*100)</f>
        <v>80</v>
      </c>
      <c r="X97" s="11">
        <v>0</v>
      </c>
      <c r="Y97" s="11">
        <v>0</v>
      </c>
      <c r="Z97" s="11">
        <v>0</v>
      </c>
      <c r="AA97" s="11">
        <v>0</v>
      </c>
      <c r="AB97" s="11">
        <f>IF(Z97=0,0,AA97/Z97*100)</f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f>IF(AE97=0,0,AF97/AE97*100)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IF(AJ97=0,0,AK97/AJ97*100)</f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f>IF(AO97=0,0,AP97/AO97*100)</f>
        <v>0</v>
      </c>
      <c r="AR97" s="11">
        <v>0</v>
      </c>
      <c r="AS97" s="11">
        <v>0</v>
      </c>
      <c r="AT97" s="11">
        <v>0</v>
      </c>
      <c r="AU97" s="11">
        <v>0</v>
      </c>
      <c r="AV97" s="11">
        <f>IF(AT97=0,0,AU97/AT97*100)</f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f>IF(AY97=0,0,AZ97/AY97*100)</f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f>IF(BD97=0,0,BE97/BD97*100)</f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f>IF(BI97=0,0,BJ97/BI97*100)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IF(BN97=0,0,BO97/BN97*100)</f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f>IF(BS97=0,0,BT97/BS97*100)</f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f>IF(BX97=0,0,BY97/BX97*100)</f>
        <v>0</v>
      </c>
      <c r="CA97" s="11">
        <v>0</v>
      </c>
      <c r="CB97" s="11">
        <v>0</v>
      </c>
      <c r="CC97" s="11">
        <v>0</v>
      </c>
      <c r="CD97" s="11">
        <v>0</v>
      </c>
      <c r="CE97" s="11">
        <f>IF(CC97=0,0,CD97/CC97*100)</f>
        <v>0</v>
      </c>
      <c r="CF97" s="11">
        <v>0</v>
      </c>
      <c r="CG97" s="11">
        <v>0</v>
      </c>
      <c r="CH97" s="11">
        <v>0</v>
      </c>
      <c r="CI97" s="11">
        <v>0</v>
      </c>
      <c r="CJ97" s="11">
        <f>IF(CH97=0,0,CI97/CH97*100)</f>
        <v>0</v>
      </c>
      <c r="CK97" s="11">
        <v>0</v>
      </c>
      <c r="CL97" s="11">
        <v>0</v>
      </c>
      <c r="CM97" s="11">
        <v>0</v>
      </c>
      <c r="CN97" s="11">
        <v>0</v>
      </c>
      <c r="CO97" s="11">
        <f>IF(CM97=0,0,CN97/CM97*100)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IF(CR97=0,0,CS97/CR97*100)</f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f>IF(CW97=0,0,CX97/CW97*100)</f>
        <v>0</v>
      </c>
      <c r="CZ97" s="11">
        <v>0</v>
      </c>
      <c r="DA97" s="11">
        <v>0</v>
      </c>
      <c r="DB97" s="11">
        <v>0</v>
      </c>
      <c r="DC97" s="11">
        <v>0</v>
      </c>
      <c r="DD97" s="11">
        <f>IF(DB97=0,0,DC97/DB97*100)</f>
        <v>0</v>
      </c>
      <c r="DE97" s="11">
        <v>0</v>
      </c>
      <c r="DF97" s="11">
        <v>0</v>
      </c>
      <c r="DG97" s="11">
        <v>0</v>
      </c>
      <c r="DH97" s="11">
        <v>0</v>
      </c>
      <c r="DI97" s="11">
        <f>IF(DG97=0,0,DH97/DG97*100)</f>
        <v>0</v>
      </c>
      <c r="DJ97" s="13">
        <v>0</v>
      </c>
      <c r="DK97" s="13">
        <v>175000</v>
      </c>
      <c r="DL97" s="13">
        <v>175000</v>
      </c>
      <c r="DM97" s="13">
        <v>140000</v>
      </c>
      <c r="DN97" s="13">
        <f>IF(DL97=0,0,DM97/DL97*100)</f>
        <v>80</v>
      </c>
    </row>
    <row r="98" spans="1:118" ht="12.75">
      <c r="A98" s="11"/>
      <c r="B98" s="11">
        <v>41053900</v>
      </c>
      <c r="C98" s="12" t="s">
        <v>117</v>
      </c>
      <c r="D98" s="11">
        <v>2512520</v>
      </c>
      <c r="E98" s="11">
        <v>4121697</v>
      </c>
      <c r="F98" s="11">
        <v>4115733</v>
      </c>
      <c r="G98" s="11">
        <v>4049638.39</v>
      </c>
      <c r="H98" s="11">
        <f>IF(F98=0,0,G98/F98*100)</f>
        <v>98.3940986939629</v>
      </c>
      <c r="I98" s="11">
        <v>12520</v>
      </c>
      <c r="J98" s="11">
        <v>811204</v>
      </c>
      <c r="K98" s="11">
        <v>805240</v>
      </c>
      <c r="L98" s="11">
        <v>792756.26</v>
      </c>
      <c r="M98" s="11">
        <f>IF(K98=0,0,L98/K98*100)</f>
        <v>98.44968704982365</v>
      </c>
      <c r="N98" s="11">
        <v>0</v>
      </c>
      <c r="O98" s="11">
        <v>1553726</v>
      </c>
      <c r="P98" s="11">
        <v>1553726</v>
      </c>
      <c r="Q98" s="11">
        <v>1500119.45</v>
      </c>
      <c r="R98" s="11">
        <f>IF(P98=0,0,Q98/P98*100)</f>
        <v>96.54980672267826</v>
      </c>
      <c r="S98" s="11">
        <v>0</v>
      </c>
      <c r="T98" s="11">
        <v>554114</v>
      </c>
      <c r="U98" s="11">
        <v>554114</v>
      </c>
      <c r="V98" s="11">
        <v>500509.25</v>
      </c>
      <c r="W98" s="11">
        <f>IF(U98=0,0,V98/U98*100)</f>
        <v>90.32604301641899</v>
      </c>
      <c r="X98" s="11">
        <v>0</v>
      </c>
      <c r="Y98" s="11">
        <v>999612</v>
      </c>
      <c r="Z98" s="11">
        <v>999612</v>
      </c>
      <c r="AA98" s="11">
        <v>999610.2</v>
      </c>
      <c r="AB98" s="11">
        <f>IF(Z98=0,0,AA98/Z98*100)</f>
        <v>99.99981993013289</v>
      </c>
      <c r="AC98" s="11">
        <v>0</v>
      </c>
      <c r="AD98" s="11">
        <v>0</v>
      </c>
      <c r="AE98" s="11">
        <v>0</v>
      </c>
      <c r="AF98" s="11">
        <v>0</v>
      </c>
      <c r="AG98" s="11">
        <f>IF(AE98=0,0,AF98/AE98*100)</f>
        <v>0</v>
      </c>
      <c r="AH98" s="11">
        <v>2500000</v>
      </c>
      <c r="AI98" s="11">
        <v>1756767</v>
      </c>
      <c r="AJ98" s="11">
        <v>1756767</v>
      </c>
      <c r="AK98" s="11">
        <v>1756762.68</v>
      </c>
      <c r="AL98" s="11">
        <f>IF(AJ98=0,0,AK98/AJ98*100)</f>
        <v>99.99975409374152</v>
      </c>
      <c r="AM98" s="11">
        <v>0</v>
      </c>
      <c r="AN98" s="11">
        <v>0</v>
      </c>
      <c r="AO98" s="11">
        <v>0</v>
      </c>
      <c r="AP98" s="11">
        <v>0</v>
      </c>
      <c r="AQ98" s="11">
        <f>IF(AO98=0,0,AP98/AO98*100)</f>
        <v>0</v>
      </c>
      <c r="AR98" s="11">
        <v>0</v>
      </c>
      <c r="AS98" s="11">
        <v>1606767</v>
      </c>
      <c r="AT98" s="11">
        <v>1606767</v>
      </c>
      <c r="AU98" s="11">
        <v>1606762.68</v>
      </c>
      <c r="AV98" s="11">
        <f>IF(AT98=0,0,AU98/AT98*100)</f>
        <v>99.99973113712193</v>
      </c>
      <c r="AW98" s="11">
        <v>2500000</v>
      </c>
      <c r="AX98" s="11">
        <v>0</v>
      </c>
      <c r="AY98" s="11">
        <v>0</v>
      </c>
      <c r="AZ98" s="11">
        <v>0</v>
      </c>
      <c r="BA98" s="11">
        <f>IF(AY98=0,0,AZ98/AY98*100)</f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f>IF(BD98=0,0,BE98/BD98*100)</f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f>IF(BI98=0,0,BJ98/BI98*100)</f>
        <v>0</v>
      </c>
      <c r="BL98" s="11">
        <v>0</v>
      </c>
      <c r="BM98" s="11">
        <v>150000</v>
      </c>
      <c r="BN98" s="11">
        <v>150000</v>
      </c>
      <c r="BO98" s="11">
        <v>150000</v>
      </c>
      <c r="BP98" s="11">
        <f>IF(BN98=0,0,BO98/BN98*100)</f>
        <v>100</v>
      </c>
      <c r="BQ98" s="11">
        <v>0</v>
      </c>
      <c r="BR98" s="11">
        <v>0</v>
      </c>
      <c r="BS98" s="11">
        <v>0</v>
      </c>
      <c r="BT98" s="11">
        <v>0</v>
      </c>
      <c r="BU98" s="11">
        <f>IF(BS98=0,0,BT98/BS98*100)</f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f>IF(BX98=0,0,BY98/BX98*100)</f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f>IF(CC98=0,0,CD98/CC98*100)</f>
        <v>0</v>
      </c>
      <c r="CF98" s="11">
        <v>0</v>
      </c>
      <c r="CG98" s="11">
        <v>0</v>
      </c>
      <c r="CH98" s="11">
        <v>0</v>
      </c>
      <c r="CI98" s="11">
        <v>0</v>
      </c>
      <c r="CJ98" s="11">
        <f>IF(CH98=0,0,CI98/CH98*100)</f>
        <v>0</v>
      </c>
      <c r="CK98" s="11">
        <v>0</v>
      </c>
      <c r="CL98" s="11">
        <v>0</v>
      </c>
      <c r="CM98" s="11">
        <v>0</v>
      </c>
      <c r="CN98" s="11">
        <v>0</v>
      </c>
      <c r="CO98" s="11">
        <f>IF(CM98=0,0,CN98/CM98*100)</f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f>IF(CR98=0,0,CS98/CR98*100)</f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f>IF(CW98=0,0,CX98/CW98*100)</f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f>IF(DB98=0,0,DC98/DB98*100)</f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f>IF(DG98=0,0,DH98/DG98*100)</f>
        <v>0</v>
      </c>
      <c r="DJ98" s="13">
        <v>2512520</v>
      </c>
      <c r="DK98" s="13">
        <v>4121697</v>
      </c>
      <c r="DL98" s="13">
        <v>4115733</v>
      </c>
      <c r="DM98" s="13">
        <v>4049638.39</v>
      </c>
      <c r="DN98" s="13">
        <f>IF(DL98=0,0,DM98/DL98*100)</f>
        <v>98.3940986939629</v>
      </c>
    </row>
    <row r="99" spans="1:118" ht="12.75">
      <c r="A99" s="14" t="s">
        <v>118</v>
      </c>
      <c r="B99" s="15"/>
      <c r="C99" s="15"/>
      <c r="D99" s="13">
        <v>151195021</v>
      </c>
      <c r="E99" s="13">
        <v>180470850</v>
      </c>
      <c r="F99" s="13">
        <v>166753283</v>
      </c>
      <c r="G99" s="13">
        <v>171211550.83999997</v>
      </c>
      <c r="H99" s="13">
        <f>IF(F99=0,0,G99/F99*100)</f>
        <v>102.67357125436622</v>
      </c>
      <c r="I99" s="13">
        <v>118420000</v>
      </c>
      <c r="J99" s="13">
        <v>144699424</v>
      </c>
      <c r="K99" s="13">
        <v>134063043</v>
      </c>
      <c r="L99" s="13">
        <v>138909675.51</v>
      </c>
      <c r="M99" s="13">
        <f>IF(K99=0,0,L99/K99*100)</f>
        <v>103.61518909428304</v>
      </c>
      <c r="N99" s="13">
        <v>13695157</v>
      </c>
      <c r="O99" s="13">
        <v>15382072</v>
      </c>
      <c r="P99" s="13">
        <v>14059289</v>
      </c>
      <c r="Q99" s="13">
        <v>12164588.230000002</v>
      </c>
      <c r="R99" s="13">
        <f>IF(P99=0,0,Q99/P99*100)</f>
        <v>86.52349510704276</v>
      </c>
      <c r="S99" s="13">
        <v>12130000</v>
      </c>
      <c r="T99" s="13">
        <v>12451450</v>
      </c>
      <c r="U99" s="13">
        <v>11336467</v>
      </c>
      <c r="V99" s="13">
        <v>10155868.730000002</v>
      </c>
      <c r="W99" s="13">
        <f>IF(U99=0,0,V99/U99*100)</f>
        <v>89.58583595753423</v>
      </c>
      <c r="X99" s="13">
        <v>1051000</v>
      </c>
      <c r="Y99" s="13">
        <v>1051000</v>
      </c>
      <c r="Z99" s="13">
        <v>966200</v>
      </c>
      <c r="AA99" s="13">
        <v>798770.76</v>
      </c>
      <c r="AB99" s="13">
        <f>IF(Z99=0,0,AA99/Z99*100)</f>
        <v>82.6713682467398</v>
      </c>
      <c r="AC99" s="13">
        <v>514157</v>
      </c>
      <c r="AD99" s="13">
        <v>1879622</v>
      </c>
      <c r="AE99" s="13">
        <v>1756622</v>
      </c>
      <c r="AF99" s="13">
        <v>1209948.74</v>
      </c>
      <c r="AG99" s="13">
        <f>IF(AE99=0,0,AF99/AE99*100)</f>
        <v>68.87928877128944</v>
      </c>
      <c r="AH99" s="13">
        <v>18232861</v>
      </c>
      <c r="AI99" s="13">
        <v>19542351</v>
      </c>
      <c r="AJ99" s="13">
        <v>17859570</v>
      </c>
      <c r="AK99" s="13">
        <v>19207732.47</v>
      </c>
      <c r="AL99" s="13">
        <f>IF(AJ99=0,0,AK99/AJ99*100)</f>
        <v>107.54868381489587</v>
      </c>
      <c r="AM99" s="13">
        <v>6420000</v>
      </c>
      <c r="AN99" s="13">
        <v>6420000</v>
      </c>
      <c r="AO99" s="13">
        <v>5902790</v>
      </c>
      <c r="AP99" s="13">
        <v>6348573.9</v>
      </c>
      <c r="AQ99" s="13">
        <f>IF(AO99=0,0,AP99/AO99*100)</f>
        <v>107.55208808038232</v>
      </c>
      <c r="AR99" s="13">
        <v>1090000</v>
      </c>
      <c r="AS99" s="13">
        <v>1141600</v>
      </c>
      <c r="AT99" s="13">
        <v>1050410</v>
      </c>
      <c r="AU99" s="13">
        <v>944630.86</v>
      </c>
      <c r="AV99" s="13">
        <f>IF(AT99=0,0,AU99/AT99*100)</f>
        <v>89.92972839177084</v>
      </c>
      <c r="AW99" s="13">
        <v>1723048</v>
      </c>
      <c r="AX99" s="13">
        <v>1723048</v>
      </c>
      <c r="AY99" s="13">
        <v>1551228</v>
      </c>
      <c r="AZ99" s="13">
        <v>1819669.35</v>
      </c>
      <c r="BA99" s="13">
        <f>IF(AY99=0,0,AZ99/AY99*100)</f>
        <v>117.30508667971439</v>
      </c>
      <c r="BB99" s="13">
        <v>0</v>
      </c>
      <c r="BC99" s="13">
        <v>0</v>
      </c>
      <c r="BD99" s="13">
        <v>0</v>
      </c>
      <c r="BE99" s="13">
        <v>31406.95</v>
      </c>
      <c r="BF99" s="13">
        <f>IF(BD99=0,0,BE99/BD99*100)</f>
        <v>0</v>
      </c>
      <c r="BG99" s="13">
        <v>1600412</v>
      </c>
      <c r="BH99" s="13">
        <v>1717412</v>
      </c>
      <c r="BI99" s="13">
        <v>1573679</v>
      </c>
      <c r="BJ99" s="13">
        <v>1677385.69</v>
      </c>
      <c r="BK99" s="13">
        <f>IF(BI99=0,0,BJ99/BI99*100)</f>
        <v>106.59007904407443</v>
      </c>
      <c r="BL99" s="13">
        <v>3493000</v>
      </c>
      <c r="BM99" s="13">
        <v>4395500</v>
      </c>
      <c r="BN99" s="13">
        <v>3923380</v>
      </c>
      <c r="BO99" s="13">
        <v>4082225.43</v>
      </c>
      <c r="BP99" s="13">
        <f>IF(BN99=0,0,BO99/BN99*100)</f>
        <v>104.0486883758392</v>
      </c>
      <c r="BQ99" s="13">
        <v>3187640</v>
      </c>
      <c r="BR99" s="13">
        <v>3396840</v>
      </c>
      <c r="BS99" s="13">
        <v>3169247</v>
      </c>
      <c r="BT99" s="13">
        <v>3624924.83</v>
      </c>
      <c r="BU99" s="13">
        <f>IF(BS99=0,0,BT99/BS99*100)</f>
        <v>114.37811032084278</v>
      </c>
      <c r="BV99" s="13">
        <v>25870</v>
      </c>
      <c r="BW99" s="13">
        <v>55060</v>
      </c>
      <c r="BX99" s="13">
        <v>53690</v>
      </c>
      <c r="BY99" s="13">
        <v>84398.05</v>
      </c>
      <c r="BZ99" s="13">
        <f>IF(BX99=0,0,BY99/BX99*100)</f>
        <v>157.19510150866083</v>
      </c>
      <c r="CA99" s="13">
        <v>117391</v>
      </c>
      <c r="CB99" s="13">
        <v>117391</v>
      </c>
      <c r="CC99" s="13">
        <v>107611</v>
      </c>
      <c r="CD99" s="13">
        <v>117910.13</v>
      </c>
      <c r="CE99" s="13">
        <f>IF(CC99=0,0,CD99/CC99*100)</f>
        <v>109.5707037384654</v>
      </c>
      <c r="CF99" s="13">
        <v>575500</v>
      </c>
      <c r="CG99" s="13">
        <v>575500</v>
      </c>
      <c r="CH99" s="13">
        <v>527535</v>
      </c>
      <c r="CI99" s="13">
        <v>439685.66</v>
      </c>
      <c r="CJ99" s="13">
        <f>IF(CH99=0,0,CI99/CH99*100)</f>
        <v>83.34720160747628</v>
      </c>
      <c r="CK99" s="13">
        <v>0</v>
      </c>
      <c r="CL99" s="13">
        <v>0</v>
      </c>
      <c r="CM99" s="13">
        <v>0</v>
      </c>
      <c r="CN99" s="13">
        <v>36921.62</v>
      </c>
      <c r="CO99" s="13">
        <f>IF(CM99=0,0,CN99/CM99*100)</f>
        <v>0</v>
      </c>
      <c r="CP99" s="13">
        <v>847003</v>
      </c>
      <c r="CQ99" s="13">
        <v>847003</v>
      </c>
      <c r="CR99" s="13">
        <v>771381</v>
      </c>
      <c r="CS99" s="13">
        <v>929554.63</v>
      </c>
      <c r="CT99" s="13">
        <f>IF(CR99=0,0,CS99/CR99*100)</f>
        <v>120.50525356471056</v>
      </c>
      <c r="CU99" s="13">
        <v>0</v>
      </c>
      <c r="CV99" s="13">
        <v>0</v>
      </c>
      <c r="CW99" s="13">
        <v>0</v>
      </c>
      <c r="CX99" s="13">
        <v>12505.7</v>
      </c>
      <c r="CY99" s="13">
        <f>IF(CW99=0,0,CX99/CW99*100)</f>
        <v>0</v>
      </c>
      <c r="CZ99" s="13">
        <v>0</v>
      </c>
      <c r="DA99" s="13">
        <v>0</v>
      </c>
      <c r="DB99" s="13">
        <v>0</v>
      </c>
      <c r="DC99" s="13">
        <v>503770.04</v>
      </c>
      <c r="DD99" s="13">
        <f>IF(DB99=0,0,DC99/DB99*100)</f>
        <v>0</v>
      </c>
      <c r="DE99" s="13">
        <v>847003</v>
      </c>
      <c r="DF99" s="13">
        <v>847003</v>
      </c>
      <c r="DG99" s="13">
        <v>771381</v>
      </c>
      <c r="DH99" s="13">
        <v>413278.89</v>
      </c>
      <c r="DI99" s="13">
        <f>IF(DG99=0,0,DH99/DG99*100)</f>
        <v>53.57649332819968</v>
      </c>
      <c r="DJ99" s="13">
        <v>151195021</v>
      </c>
      <c r="DK99" s="13">
        <v>180470850</v>
      </c>
      <c r="DL99" s="13">
        <v>166753283</v>
      </c>
      <c r="DM99" s="13">
        <v>171211550.84000006</v>
      </c>
      <c r="DN99" s="13">
        <f>IF(DL99=0,0,DM99/DL99*100)</f>
        <v>102.6735712543663</v>
      </c>
    </row>
    <row r="100" spans="1:118" ht="12.75">
      <c r="A100" s="14" t="s">
        <v>119</v>
      </c>
      <c r="B100" s="15"/>
      <c r="C100" s="15"/>
      <c r="D100" s="13">
        <v>479121792</v>
      </c>
      <c r="E100" s="13">
        <v>523109591</v>
      </c>
      <c r="F100" s="13">
        <v>483282133.12</v>
      </c>
      <c r="G100" s="13">
        <v>472133242.7600001</v>
      </c>
      <c r="H100" s="13">
        <f>IF(F100=0,0,G100/F100*100)</f>
        <v>97.69308865444202</v>
      </c>
      <c r="I100" s="13">
        <v>426447716</v>
      </c>
      <c r="J100" s="13">
        <v>464586951</v>
      </c>
      <c r="K100" s="13">
        <v>428125731.12</v>
      </c>
      <c r="L100" s="13">
        <v>416487428.3000001</v>
      </c>
      <c r="M100" s="13">
        <f>IF(K100=0,0,L100/K100*100)</f>
        <v>97.28156894715168</v>
      </c>
      <c r="N100" s="13">
        <v>26083020</v>
      </c>
      <c r="O100" s="13">
        <v>29598661</v>
      </c>
      <c r="P100" s="13">
        <v>28275878</v>
      </c>
      <c r="Q100" s="13">
        <v>27258958.68</v>
      </c>
      <c r="R100" s="13">
        <f>IF(P100=0,0,Q100/P100*100)</f>
        <v>96.40358004090977</v>
      </c>
      <c r="S100" s="13">
        <v>17930730</v>
      </c>
      <c r="T100" s="13">
        <v>19081294</v>
      </c>
      <c r="U100" s="13">
        <v>17966311</v>
      </c>
      <c r="V100" s="13">
        <v>16771807.980000002</v>
      </c>
      <c r="W100" s="13">
        <f>IF(U100=0,0,V100/U100*100)</f>
        <v>93.3514285709515</v>
      </c>
      <c r="X100" s="13">
        <v>3748590</v>
      </c>
      <c r="Y100" s="13">
        <v>4748202</v>
      </c>
      <c r="Z100" s="13">
        <v>4663402</v>
      </c>
      <c r="AA100" s="13">
        <v>4495970.96</v>
      </c>
      <c r="AB100" s="13">
        <f>IF(Z100=0,0,AA100/Z100*100)</f>
        <v>96.40968031492888</v>
      </c>
      <c r="AC100" s="13">
        <v>4403700</v>
      </c>
      <c r="AD100" s="13">
        <v>5769165</v>
      </c>
      <c r="AE100" s="13">
        <v>5646165</v>
      </c>
      <c r="AF100" s="13">
        <v>5991179.74</v>
      </c>
      <c r="AG100" s="13">
        <f>IF(AE100=0,0,AF100/AE100*100)</f>
        <v>106.11060321474841</v>
      </c>
      <c r="AH100" s="13">
        <v>25253739</v>
      </c>
      <c r="AI100" s="13">
        <v>27260029</v>
      </c>
      <c r="AJ100" s="13">
        <v>25374351</v>
      </c>
      <c r="AK100" s="13">
        <v>26722509.150000002</v>
      </c>
      <c r="AL100" s="13">
        <f>IF(AJ100=0,0,AK100/AJ100*100)</f>
        <v>105.31307441124306</v>
      </c>
      <c r="AM100" s="13">
        <v>6420000</v>
      </c>
      <c r="AN100" s="13">
        <v>6420000</v>
      </c>
      <c r="AO100" s="13">
        <v>5902790</v>
      </c>
      <c r="AP100" s="13">
        <v>6348573.9</v>
      </c>
      <c r="AQ100" s="13">
        <f>IF(AO100=0,0,AP100/AO100*100)</f>
        <v>107.55208808038232</v>
      </c>
      <c r="AR100" s="13">
        <v>1278349</v>
      </c>
      <c r="AS100" s="13">
        <v>3556239</v>
      </c>
      <c r="AT100" s="13">
        <v>3465049</v>
      </c>
      <c r="AU100" s="13">
        <v>3359265.54</v>
      </c>
      <c r="AV100" s="13">
        <f>IF(AT100=0,0,AU100/AT100*100)</f>
        <v>96.94712946339287</v>
      </c>
      <c r="AW100" s="13">
        <v>4496800</v>
      </c>
      <c r="AX100" s="13">
        <v>2081800</v>
      </c>
      <c r="AY100" s="13">
        <v>1909980</v>
      </c>
      <c r="AZ100" s="13">
        <v>2178421.35</v>
      </c>
      <c r="BA100" s="13">
        <f>IF(AY100=0,0,AZ100/AY100*100)</f>
        <v>114.054668111708</v>
      </c>
      <c r="BB100" s="13">
        <v>0</v>
      </c>
      <c r="BC100" s="13">
        <v>0</v>
      </c>
      <c r="BD100" s="13">
        <v>0</v>
      </c>
      <c r="BE100" s="13">
        <v>31406.95</v>
      </c>
      <c r="BF100" s="13">
        <f>IF(BD100=0,0,BE100/BD100*100)</f>
        <v>0</v>
      </c>
      <c r="BG100" s="13">
        <v>2180000</v>
      </c>
      <c r="BH100" s="13">
        <v>2297000</v>
      </c>
      <c r="BI100" s="13">
        <v>2153267</v>
      </c>
      <c r="BJ100" s="13">
        <v>2256973.69</v>
      </c>
      <c r="BK100" s="13">
        <f>IF(BI100=0,0,BJ100/BI100*100)</f>
        <v>104.81624851911073</v>
      </c>
      <c r="BL100" s="13">
        <v>3493000</v>
      </c>
      <c r="BM100" s="13">
        <v>4655500</v>
      </c>
      <c r="BN100" s="13">
        <v>4183380</v>
      </c>
      <c r="BO100" s="13">
        <v>4342225.43</v>
      </c>
      <c r="BP100" s="13">
        <f>IF(BN100=0,0,BO100/BN100*100)</f>
        <v>103.79705955471412</v>
      </c>
      <c r="BQ100" s="13">
        <v>3187640</v>
      </c>
      <c r="BR100" s="13">
        <v>3396840</v>
      </c>
      <c r="BS100" s="13">
        <v>3169247</v>
      </c>
      <c r="BT100" s="13">
        <v>3624924.83</v>
      </c>
      <c r="BU100" s="13">
        <f>IF(BS100=0,0,BT100/BS100*100)</f>
        <v>114.37811032084278</v>
      </c>
      <c r="BV100" s="13">
        <v>1762831</v>
      </c>
      <c r="BW100" s="13">
        <v>2374888</v>
      </c>
      <c r="BX100" s="13">
        <v>2179878</v>
      </c>
      <c r="BY100" s="13">
        <v>2210586.05</v>
      </c>
      <c r="BZ100" s="13">
        <f>IF(BX100=0,0,BY100/BX100*100)</f>
        <v>101.40870498257242</v>
      </c>
      <c r="CA100" s="13">
        <v>790000</v>
      </c>
      <c r="CB100" s="13">
        <v>832643</v>
      </c>
      <c r="CC100" s="13">
        <v>813606</v>
      </c>
      <c r="CD100" s="13">
        <v>823905.13</v>
      </c>
      <c r="CE100" s="13">
        <f>IF(CC100=0,0,CD100/CC100*100)</f>
        <v>101.26586210032866</v>
      </c>
      <c r="CF100" s="13">
        <v>1645119</v>
      </c>
      <c r="CG100" s="13">
        <v>1645119</v>
      </c>
      <c r="CH100" s="13">
        <v>1597154</v>
      </c>
      <c r="CI100" s="13">
        <v>1509304.66</v>
      </c>
      <c r="CJ100" s="13">
        <f>IF(CH100=0,0,CI100/CH100*100)</f>
        <v>94.49963247125824</v>
      </c>
      <c r="CK100" s="13">
        <v>0</v>
      </c>
      <c r="CL100" s="13">
        <v>0</v>
      </c>
      <c r="CM100" s="13">
        <v>0</v>
      </c>
      <c r="CN100" s="13">
        <v>36921.62</v>
      </c>
      <c r="CO100" s="13">
        <f>IF(CM100=0,0,CN100/CM100*100)</f>
        <v>0</v>
      </c>
      <c r="CP100" s="13">
        <v>1337317</v>
      </c>
      <c r="CQ100" s="13">
        <v>1663950</v>
      </c>
      <c r="CR100" s="13">
        <v>1506173</v>
      </c>
      <c r="CS100" s="13">
        <v>1664346.63</v>
      </c>
      <c r="CT100" s="13">
        <f>IF(CR100=0,0,CS100/CR100*100)</f>
        <v>110.50169070883622</v>
      </c>
      <c r="CU100" s="13">
        <v>0</v>
      </c>
      <c r="CV100" s="13">
        <v>0</v>
      </c>
      <c r="CW100" s="13">
        <v>0</v>
      </c>
      <c r="CX100" s="13">
        <v>12505.7</v>
      </c>
      <c r="CY100" s="13">
        <f>IF(CW100=0,0,CX100/CW100*100)</f>
        <v>0</v>
      </c>
      <c r="CZ100" s="13">
        <v>0</v>
      </c>
      <c r="DA100" s="13">
        <v>0</v>
      </c>
      <c r="DB100" s="13">
        <v>0</v>
      </c>
      <c r="DC100" s="13">
        <v>503770.04</v>
      </c>
      <c r="DD100" s="13">
        <f>IF(DB100=0,0,DC100/DB100*100)</f>
        <v>0</v>
      </c>
      <c r="DE100" s="13">
        <v>1337317</v>
      </c>
      <c r="DF100" s="13">
        <v>1663950</v>
      </c>
      <c r="DG100" s="13">
        <v>1506173</v>
      </c>
      <c r="DH100" s="13">
        <v>1148070.89</v>
      </c>
      <c r="DI100" s="13">
        <f>IF(DG100=0,0,DH100/DG100*100)</f>
        <v>76.22437064002608</v>
      </c>
      <c r="DJ100" s="13">
        <v>479121792</v>
      </c>
      <c r="DK100" s="13">
        <v>523109591</v>
      </c>
      <c r="DL100" s="13">
        <v>483282133.12</v>
      </c>
      <c r="DM100" s="13">
        <v>472133242.7600001</v>
      </c>
      <c r="DN100" s="13">
        <f>IF(DL100=0,0,DM100/DL100*100)</f>
        <v>97.69308865444202</v>
      </c>
    </row>
  </sheetData>
  <mergeCells count="29">
    <mergeCell ref="DJ7:DN7"/>
    <mergeCell ref="A99:C99"/>
    <mergeCell ref="A100:C100"/>
    <mergeCell ref="CP7:CT7"/>
    <mergeCell ref="CU7:CY7"/>
    <mergeCell ref="CZ7:DD7"/>
    <mergeCell ref="DE7:DI7"/>
    <mergeCell ref="BV7:BZ7"/>
    <mergeCell ref="CA7:CE7"/>
    <mergeCell ref="CF7:CJ7"/>
    <mergeCell ref="CK7:CO7"/>
    <mergeCell ref="BB7:BF7"/>
    <mergeCell ref="BG7:BK7"/>
    <mergeCell ref="BL7:BP7"/>
    <mergeCell ref="BQ7:BU7"/>
    <mergeCell ref="AH7:AL7"/>
    <mergeCell ref="AM7:AQ7"/>
    <mergeCell ref="AR7:AV7"/>
    <mergeCell ref="AW7:BA7"/>
    <mergeCell ref="N7:R7"/>
    <mergeCell ref="S7:W7"/>
    <mergeCell ref="X7:AB7"/>
    <mergeCell ref="AC7:AG7"/>
    <mergeCell ref="A5:M5"/>
    <mergeCell ref="A7:A8"/>
    <mergeCell ref="B7:B8"/>
    <mergeCell ref="C7:C8"/>
    <mergeCell ref="D7:H7"/>
    <mergeCell ref="I7:M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2018-11-26T13:22:13Z</dcterms:created>
  <dcterms:modified xsi:type="dcterms:W3CDTF">2018-11-26T13:24:13Z</dcterms:modified>
  <cp:category/>
  <cp:version/>
  <cp:contentType/>
  <cp:contentStatus/>
</cp:coreProperties>
</file>