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<sst xmlns="http://schemas.openxmlformats.org/spreadsheetml/2006/main" count="31" uniqueCount="31">
  <si>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</si>
  <si>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</si>
  <si>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</si>
  <si>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</si>
  <si>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</si>
  <si>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</si>
  <si>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</si>
  <si>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</si>
  <si>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</si>
  <si>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</si>
  <si>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</si>
  <si>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</si>
  <si>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</si>
  <si>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</si>
  <si>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</si>
  <si>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</si>
  <si>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</si>
  <si>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</si>
  <si>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</si>
  <si>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</si>
  <si>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</si>
  <si>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</si>
  <si>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</si>
  <si>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</si>
  <si>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</si>
  <si>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</si>
  <si>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</si>
  <si>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</si>
  <si>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</si>
  <si>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</si>
  <si>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Аналіз фінансування установ станом на 26.12.2017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</si>
</sst>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D10" sqref="D10"/>
    </sheetView>
  </sheetViews>
  <sheetFormatPr defaultColWidth="9.00390625" defaultRowHeight="12.75"/>
  <cols>
    <col min="2" max="2" width="14.125" style="8" customWidth="1"/>
    <col min="3" max="6" width="12.625" style="0" bestFit="1" customWidth="1"/>
    <col min="7" max="7" width="9.625" style="0" bestFit="1" customWidth="1"/>
    <col min="8" max="8" width="12.625" style="0" bestFit="1" customWidth="1"/>
    <col min="9" max="9" width="10.625" style="0" bestFit="1" customWidth="1"/>
    <col min="10" max="12" width="11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25.5">
      <c r="A7" s="3">
        <v>12312200000</v>
      </c>
      <c r="B7" s="9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>
      <c r="A8" s="5" t="s">
        <v>13</v>
      </c>
      <c r="B8" s="10" t="s">
        <v>14</v>
      </c>
      <c r="C8" s="7">
        <v>1310347</v>
      </c>
      <c r="D8" s="7">
        <v>1548147</v>
      </c>
      <c r="E8" s="7">
        <v>1548147</v>
      </c>
      <c r="F8" s="7">
        <v>1527692.56</v>
      </c>
      <c r="G8" s="7">
        <v>0</v>
      </c>
      <c r="H8" s="7">
        <v>1514418</v>
      </c>
      <c r="I8" s="7">
        <v>13274.56</v>
      </c>
      <c r="J8" s="7">
        <v>12797.39</v>
      </c>
      <c r="K8" s="7">
        <f>E8-F8</f>
        <v>20454.439999999944</v>
      </c>
      <c r="L8" s="7">
        <f>D8-F8</f>
        <v>20454.439999999944</v>
      </c>
    </row>
    <row r="9" spans="1:12" ht="12.75">
      <c r="A9" s="5" t="s">
        <v>15</v>
      </c>
      <c r="B9" s="10" t="s">
        <v>16</v>
      </c>
      <c r="C9" s="7">
        <v>107071399</v>
      </c>
      <c r="D9" s="7">
        <v>107912803</v>
      </c>
      <c r="E9" s="7">
        <v>107912803</v>
      </c>
      <c r="F9" s="7">
        <v>100854080.73999998</v>
      </c>
      <c r="G9" s="7">
        <v>129616.03</v>
      </c>
      <c r="H9" s="7">
        <v>98660961.22</v>
      </c>
      <c r="I9" s="7">
        <v>2193119.52</v>
      </c>
      <c r="J9" s="7">
        <v>936410.23</v>
      </c>
      <c r="K9" s="7">
        <f>E9-F9</f>
        <v>7058722.26000002</v>
      </c>
      <c r="L9" s="7">
        <f>D9-F9</f>
        <v>7058722.26000002</v>
      </c>
    </row>
    <row r="10" spans="1:12" ht="25.5">
      <c r="A10" s="5" t="s">
        <v>17</v>
      </c>
      <c r="B10" s="10" t="s">
        <v>18</v>
      </c>
      <c r="C10" s="7">
        <v>69337683</v>
      </c>
      <c r="D10" s="7">
        <v>77627559</v>
      </c>
      <c r="E10" s="7">
        <v>77627559</v>
      </c>
      <c r="F10" s="7">
        <v>71705815.14</v>
      </c>
      <c r="G10" s="7">
        <v>0</v>
      </c>
      <c r="H10" s="7">
        <v>69017980.77000001</v>
      </c>
      <c r="I10" s="7">
        <v>2687834.37</v>
      </c>
      <c r="J10" s="7">
        <v>2358567.63</v>
      </c>
      <c r="K10" s="7">
        <f>E10-F10</f>
        <v>5921743.859999999</v>
      </c>
      <c r="L10" s="7">
        <f>D10-F10</f>
        <v>5921743.859999999</v>
      </c>
    </row>
    <row r="11" spans="1:12" ht="51">
      <c r="A11" s="5" t="s">
        <v>19</v>
      </c>
      <c r="B11" s="10" t="s">
        <v>20</v>
      </c>
      <c r="C11" s="7">
        <v>102224014</v>
      </c>
      <c r="D11" s="7">
        <v>138969882</v>
      </c>
      <c r="E11" s="7">
        <v>138969882</v>
      </c>
      <c r="F11" s="7">
        <v>137521650.48</v>
      </c>
      <c r="G11" s="7">
        <v>0.3</v>
      </c>
      <c r="H11" s="7">
        <v>137514646.01</v>
      </c>
      <c r="I11" s="7">
        <v>7004.47</v>
      </c>
      <c r="J11" s="7">
        <v>17880007.849999998</v>
      </c>
      <c r="K11" s="7">
        <f>E11-F11</f>
        <v>1448231.5200000107</v>
      </c>
      <c r="L11" s="7">
        <f>D11-F11</f>
        <v>1448231.5200000107</v>
      </c>
    </row>
    <row r="12" spans="1:12" ht="25.5">
      <c r="A12" s="5" t="s">
        <v>21</v>
      </c>
      <c r="B12" s="10" t="s">
        <v>22</v>
      </c>
      <c r="C12" s="7">
        <v>16708405</v>
      </c>
      <c r="D12" s="7">
        <v>18479900</v>
      </c>
      <c r="E12" s="7">
        <v>18479900</v>
      </c>
      <c r="F12" s="7">
        <v>17686009.95</v>
      </c>
      <c r="G12" s="7">
        <v>0</v>
      </c>
      <c r="H12" s="7">
        <v>16555800.970000003</v>
      </c>
      <c r="I12" s="7">
        <v>1130208.98</v>
      </c>
      <c r="J12" s="7">
        <v>949.53</v>
      </c>
      <c r="K12" s="7">
        <f>E12-F12</f>
        <v>793890.0500000007</v>
      </c>
      <c r="L12" s="7">
        <f>D12-F12</f>
        <v>793890.0500000007</v>
      </c>
    </row>
    <row r="13" spans="1:12" ht="38.25">
      <c r="A13" s="5" t="s">
        <v>23</v>
      </c>
      <c r="B13" s="10" t="s">
        <v>24</v>
      </c>
      <c r="C13" s="7">
        <v>1789882</v>
      </c>
      <c r="D13" s="7">
        <v>1868999</v>
      </c>
      <c r="E13" s="7">
        <v>1868999</v>
      </c>
      <c r="F13" s="7">
        <v>1840946.85</v>
      </c>
      <c r="G13" s="7">
        <v>0</v>
      </c>
      <c r="H13" s="7">
        <v>1790355.94</v>
      </c>
      <c r="I13" s="7">
        <v>50590.91</v>
      </c>
      <c r="J13" s="7">
        <v>21871.72</v>
      </c>
      <c r="K13" s="7">
        <f>E13-F13</f>
        <v>28052.149999999907</v>
      </c>
      <c r="L13" s="7">
        <f>D13-F13</f>
        <v>28052.149999999907</v>
      </c>
    </row>
    <row r="14" spans="1:12" ht="89.25">
      <c r="A14" s="5" t="s">
        <v>25</v>
      </c>
      <c r="B14" s="10" t="s">
        <v>26</v>
      </c>
      <c r="C14" s="7">
        <v>100000</v>
      </c>
      <c r="D14" s="7">
        <v>100000</v>
      </c>
      <c r="E14" s="7">
        <v>100000</v>
      </c>
      <c r="F14" s="7">
        <v>99003.17</v>
      </c>
      <c r="G14" s="7">
        <v>0</v>
      </c>
      <c r="H14" s="7">
        <v>99003.17</v>
      </c>
      <c r="I14" s="7">
        <v>0</v>
      </c>
      <c r="J14" s="7">
        <v>0</v>
      </c>
      <c r="K14" s="7">
        <f>E14-F14</f>
        <v>996.8300000000017</v>
      </c>
      <c r="L14" s="7">
        <f>D14-F14</f>
        <v>996.8300000000017</v>
      </c>
    </row>
    <row r="15" spans="1:12" ht="38.25">
      <c r="A15" s="5" t="s">
        <v>27</v>
      </c>
      <c r="B15" s="10" t="s">
        <v>28</v>
      </c>
      <c r="C15" s="7">
        <v>16470074</v>
      </c>
      <c r="D15" s="7">
        <v>35306862</v>
      </c>
      <c r="E15" s="7">
        <v>35306862</v>
      </c>
      <c r="F15" s="7">
        <v>31912288</v>
      </c>
      <c r="G15" s="7">
        <v>0</v>
      </c>
      <c r="H15" s="7">
        <v>31904645.53</v>
      </c>
      <c r="I15" s="7">
        <v>7642.47</v>
      </c>
      <c r="J15" s="7">
        <v>0</v>
      </c>
      <c r="K15" s="7">
        <f>E15-F15</f>
        <v>3394574</v>
      </c>
      <c r="L15" s="7">
        <f>D15-F15</f>
        <v>3394574</v>
      </c>
    </row>
    <row r="16" spans="1:12" ht="12.75">
      <c r="A16" s="6" t="s">
        <v>29</v>
      </c>
      <c r="B16" s="10"/>
      <c r="C16" s="7">
        <v>315011804</v>
      </c>
      <c r="D16" s="7">
        <v>381814152.00000006</v>
      </c>
      <c r="E16" s="7">
        <v>381814152.00000006</v>
      </c>
      <c r="F16" s="7">
        <v>363147486.89000005</v>
      </c>
      <c r="G16" s="7">
        <v>129616.33</v>
      </c>
      <c r="H16" s="7">
        <v>357057811.60999995</v>
      </c>
      <c r="I16" s="7">
        <v>6089675.280000001</v>
      </c>
      <c r="J16" s="7">
        <v>21210604.349999998</v>
      </c>
      <c r="K16" s="7">
        <f>E16-F16</f>
        <v>18666665.110000014</v>
      </c>
      <c r="L16" s="7">
        <f>D16-F16</f>
        <v>18666665.110000014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2017-12-26T12:37:27Z</dcterms:created>
  <dcterms:modified xsi:type="dcterms:W3CDTF">2017-12-26T12:38:07Z</dcterms:modified>
  <cp:category/>
  <cp:version/>
  <cp:contentType/>
  <cp:contentStatus/>
</cp:coreProperties>
</file>