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<sst xmlns="http://schemas.openxmlformats.org/spreadsheetml/2006/main" count="31" uniqueCount="31">
  <si>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</si>
  <si>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</si>
  <si>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</si>
  <si>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</si>
  <si>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</si>
  <si>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</si>
  <si>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</si>
  <si>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</si>
  <si>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</si>
  <si>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</si>
  <si>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</si>
  <si>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</si>
  <si>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</si>
  <si>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</si>
  <si>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</si>
  <si>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</si>
  <si>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</si>
  <si>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</si>
  <si>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</si>
  <si>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</si>
  <si>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</si>
  <si>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</si>
  <si>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</si>
  <si>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</si>
  <si>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</si>
  <si>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</si>
  <si>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</si>
  <si>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</si>
  <si>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</si>
  <si>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</si>
  <si>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Аналіз фінансування установ станом на 15.01.2018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</si>
</sst>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tabSelected="1" workbookViewId="0" topLeftCell="A1">
      <selection activeCell="B1" sqref="A1:IV1"/>
    </sheetView>
  </sheetViews>
  <sheetFormatPr defaultColWidth="9.00390625" defaultRowHeight="12.75"/>
  <cols>
    <col min="2" max="2" width="19.75390625" style="0" customWidth="1"/>
    <col min="3" max="4" width="12.625" style="0" bestFit="1" customWidth="1"/>
    <col min="5" max="5" width="11.625" style="0" bestFit="1" customWidth="1"/>
    <col min="6" max="6" width="10.625" style="0" bestFit="1" customWidth="1"/>
    <col min="7" max="7" width="9.25390625" style="0" bestFit="1" customWidth="1"/>
    <col min="8" max="8" width="10.625" style="0" bestFit="1" customWidth="1"/>
    <col min="9" max="9" width="9.625" style="0" bestFit="1" customWidth="1"/>
    <col min="10" max="11" width="11.625" style="0" bestFit="1" customWidth="1"/>
    <col min="12" max="12" width="12.625" style="0" bestFit="1" customWidth="1"/>
  </cols>
  <sheetData>
    <row r="2" spans="1:12" ht="12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12.75">
      <c r="A7" s="3">
        <v>12312200000</v>
      </c>
      <c r="B7" s="3" t="s">
        <v>12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5" t="s">
        <v>13</v>
      </c>
      <c r="B8" s="6" t="s">
        <v>14</v>
      </c>
      <c r="C8" s="7">
        <v>1808728</v>
      </c>
      <c r="D8" s="7">
        <v>1808728</v>
      </c>
      <c r="E8" s="7">
        <v>148291</v>
      </c>
      <c r="F8" s="7">
        <v>40352</v>
      </c>
      <c r="G8" s="7">
        <v>0</v>
      </c>
      <c r="H8" s="7">
        <v>40352</v>
      </c>
      <c r="I8" s="7">
        <v>0</v>
      </c>
      <c r="J8" s="7">
        <v>0</v>
      </c>
      <c r="K8" s="7">
        <f>E8-F8</f>
        <v>107939</v>
      </c>
      <c r="L8" s="7">
        <f>D8-F8</f>
        <v>1768376</v>
      </c>
    </row>
    <row r="9" spans="1:12" ht="12.75">
      <c r="A9" s="5" t="s">
        <v>15</v>
      </c>
      <c r="B9" s="6" t="s">
        <v>16</v>
      </c>
      <c r="C9" s="7">
        <v>130106010</v>
      </c>
      <c r="D9" s="7">
        <v>130106010</v>
      </c>
      <c r="E9" s="7">
        <v>11642783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>E9-F9</f>
        <v>11642783</v>
      </c>
      <c r="L9" s="7">
        <f>D9-F9</f>
        <v>130106010</v>
      </c>
    </row>
    <row r="10" spans="1:12" ht="12.75">
      <c r="A10" s="5" t="s">
        <v>17</v>
      </c>
      <c r="B10" s="6" t="s">
        <v>18</v>
      </c>
      <c r="C10" s="7">
        <v>72704403</v>
      </c>
      <c r="D10" s="7">
        <v>72704403</v>
      </c>
      <c r="E10" s="7">
        <v>10190783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>E10-F10</f>
        <v>10190783</v>
      </c>
      <c r="L10" s="7">
        <f>D10-F10</f>
        <v>72704403</v>
      </c>
    </row>
    <row r="11" spans="1:12" ht="12.75">
      <c r="A11" s="5" t="s">
        <v>19</v>
      </c>
      <c r="B11" s="6" t="s">
        <v>20</v>
      </c>
      <c r="C11" s="7">
        <v>152188113</v>
      </c>
      <c r="D11" s="7">
        <v>152188113</v>
      </c>
      <c r="E11" s="7">
        <v>15059325</v>
      </c>
      <c r="F11" s="7">
        <v>4790505.39</v>
      </c>
      <c r="G11" s="7">
        <v>0</v>
      </c>
      <c r="H11" s="7">
        <v>4235966.77</v>
      </c>
      <c r="I11" s="7">
        <v>554538.62</v>
      </c>
      <c r="J11" s="7">
        <v>27832146.740000002</v>
      </c>
      <c r="K11" s="7">
        <f>E11-F11</f>
        <v>10268819.61</v>
      </c>
      <c r="L11" s="7">
        <f>D11-F11</f>
        <v>147397607.61</v>
      </c>
    </row>
    <row r="12" spans="1:12" ht="12.75">
      <c r="A12" s="5" t="s">
        <v>21</v>
      </c>
      <c r="B12" s="6" t="s">
        <v>22</v>
      </c>
      <c r="C12" s="7">
        <v>15812926</v>
      </c>
      <c r="D12" s="7">
        <v>15812926</v>
      </c>
      <c r="E12" s="7">
        <v>1441134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>E12-F12</f>
        <v>1441134</v>
      </c>
      <c r="L12" s="7">
        <f>D12-F12</f>
        <v>15812926</v>
      </c>
    </row>
    <row r="13" spans="1:12" ht="12.75">
      <c r="A13" s="5" t="s">
        <v>23</v>
      </c>
      <c r="B13" s="6" t="s">
        <v>24</v>
      </c>
      <c r="C13" s="7">
        <v>2597697</v>
      </c>
      <c r="D13" s="7">
        <v>2597697</v>
      </c>
      <c r="E13" s="7">
        <v>269778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>E13-F13</f>
        <v>269778</v>
      </c>
      <c r="L13" s="7">
        <f>D13-F13</f>
        <v>2597697</v>
      </c>
    </row>
    <row r="14" spans="1:12" ht="12.75">
      <c r="A14" s="5" t="s">
        <v>25</v>
      </c>
      <c r="B14" s="6" t="s">
        <v>26</v>
      </c>
      <c r="C14" s="7">
        <v>4107000</v>
      </c>
      <c r="D14" s="7">
        <v>4107000</v>
      </c>
      <c r="E14" s="7">
        <v>107000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107000</v>
      </c>
      <c r="L14" s="7">
        <f>D14-F14</f>
        <v>4107000</v>
      </c>
    </row>
    <row r="15" spans="1:12" ht="12.75">
      <c r="A15" s="5" t="s">
        <v>27</v>
      </c>
      <c r="B15" s="6" t="s">
        <v>28</v>
      </c>
      <c r="C15" s="7">
        <v>22209281</v>
      </c>
      <c r="D15" s="7">
        <v>22209281</v>
      </c>
      <c r="E15" s="7">
        <v>5794614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>E15-F15</f>
        <v>5794614</v>
      </c>
      <c r="L15" s="7">
        <f>D15-F15</f>
        <v>22209281</v>
      </c>
    </row>
    <row r="16" spans="1:12" ht="12.75">
      <c r="A16" s="6" t="s">
        <v>29</v>
      </c>
      <c r="B16" s="6"/>
      <c r="C16" s="7">
        <v>401534158</v>
      </c>
      <c r="D16" s="7">
        <v>401534158</v>
      </c>
      <c r="E16" s="7">
        <v>44653708</v>
      </c>
      <c r="F16" s="7">
        <v>4830857.39</v>
      </c>
      <c r="G16" s="7">
        <v>0</v>
      </c>
      <c r="H16" s="7">
        <v>4276318.77</v>
      </c>
      <c r="I16" s="7">
        <v>554538.62</v>
      </c>
      <c r="J16" s="7">
        <v>27832146.740000002</v>
      </c>
      <c r="K16" s="7">
        <f>E16-F16</f>
        <v>39822850.61</v>
      </c>
      <c r="L16" s="7">
        <f>D16-F16</f>
        <v>396703300.61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2018-01-15T08:20:31Z</dcterms:created>
  <dcterms:modified xsi:type="dcterms:W3CDTF">2018-01-15T08:21:13Z</dcterms:modified>
  <cp:category/>
  <cp:version/>
  <cp:contentType/>
  <cp:contentStatus/>
</cp:coreProperties>
</file>