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<sst xmlns="http://schemas.openxmlformats.org/spreadsheetml/2006/main" count="31" uniqueCount="31">
  <si>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</si>
  <si>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</si>
  <si>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</si>
  <si>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</si>
  <si>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</si>
  <si>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 xml:space="preserve">Всього профінансовано за вказаний період 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</si>
  <si>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</si>
  <si>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</si>
  <si>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</si>
  <si>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 xml:space="preserve">Зареєстрованні фінансові зобов`язання </t>
  </si>
  <si>
    <t>Залишки асигнувань на вказаний період</t>
  </si>
  <si>
    <t>Залишки асигнувань до кінця року</t>
  </si>
  <si>
    <t>Попаснянський р-н</t>
  </si>
  <si>
    <t>0100</t>
  </si>
  <si>
    <t>Державне управління</t>
  </si>
  <si>
    <t>1000</t>
  </si>
  <si>
    <t>Освіта</t>
  </si>
  <si>
    <t>2000</t>
  </si>
  <si>
    <t>Охорона здоров`я</t>
  </si>
  <si>
    <t>3000</t>
  </si>
  <si>
    <t>Соціальний захист та соціальне забезпечення</t>
  </si>
  <si>
    <t>4000</t>
  </si>
  <si>
    <t>Культура i мистецтво</t>
  </si>
  <si>
    <t>5000</t>
  </si>
  <si>
    <t>Фiзична культура i спорт</t>
  </si>
  <si>
    <t>8000</t>
  </si>
  <si>
    <t>Інша діяльність</t>
  </si>
  <si>
    <t>9000</t>
  </si>
  <si>
    <t>Міжбюджетні трансферти</t>
  </si>
  <si>
    <t>Всього по бюджету</t>
  </si>
  <si>
    <t xml:space="preserve">Аналіз фінансування установ станом на 17.09.2018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</si>
</sst>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">
    <font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0" fontId="0" fillId="2" borderId="1" xfId="0" applyFill="1" applyBorder="1" applyAlignment="1" quotePrefix="1">
      <alignment/>
    </xf>
    <xf numFmtId="0" fontId="0" fillId="2" borderId="1" xfId="0" applyFill="1" applyBorder="1" applyAlignment="1">
      <alignment/>
    </xf>
    <xf numFmtId="2" fontId="0" fillId="2" borderId="1" xfId="0" applyNumberForma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6"/>
  <sheetViews>
    <sheetView tabSelected="1" workbookViewId="0" topLeftCell="A1">
      <selection activeCell="I20" sqref="I20"/>
    </sheetView>
  </sheetViews>
  <sheetFormatPr defaultColWidth="9.00390625" defaultRowHeight="12.75"/>
  <cols>
    <col min="3" max="6" width="12.625" style="0" bestFit="1" customWidth="1"/>
    <col min="7" max="7" width="9.75390625" style="0" customWidth="1"/>
    <col min="8" max="8" width="12.625" style="0" bestFit="1" customWidth="1"/>
    <col min="9" max="9" width="10.625" style="0" bestFit="1" customWidth="1"/>
    <col min="10" max="11" width="11.625" style="0" bestFit="1" customWidth="1"/>
    <col min="12" max="12" width="12.625" style="0" bestFit="1" customWidth="1"/>
  </cols>
  <sheetData>
    <row r="2" spans="1:12" ht="12.75">
      <c r="A2" s="1" t="s">
        <v>30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5" spans="1:12" ht="89.25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2" t="s">
        <v>8</v>
      </c>
      <c r="J5" s="2" t="s">
        <v>9</v>
      </c>
      <c r="K5" s="2" t="s">
        <v>10</v>
      </c>
      <c r="L5" s="2" t="s">
        <v>11</v>
      </c>
    </row>
    <row r="6" spans="1:12" ht="12.7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  <c r="L6" s="2">
        <v>12</v>
      </c>
    </row>
    <row r="7" spans="1:12" ht="12.75">
      <c r="A7" s="3">
        <v>12312200000</v>
      </c>
      <c r="B7" s="3" t="s">
        <v>12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ht="12.75">
      <c r="A8" s="5" t="s">
        <v>13</v>
      </c>
      <c r="B8" s="6" t="s">
        <v>14</v>
      </c>
      <c r="C8" s="7">
        <v>1808728</v>
      </c>
      <c r="D8" s="7">
        <v>2069993</v>
      </c>
      <c r="E8" s="7">
        <v>1549203</v>
      </c>
      <c r="F8" s="7">
        <v>1392539.22</v>
      </c>
      <c r="G8" s="7">
        <v>0</v>
      </c>
      <c r="H8" s="7">
        <v>1391862.92</v>
      </c>
      <c r="I8" s="7">
        <v>676.3</v>
      </c>
      <c r="J8" s="7">
        <v>643.94</v>
      </c>
      <c r="K8" s="7">
        <f>E8-F8</f>
        <v>156663.78000000003</v>
      </c>
      <c r="L8" s="7">
        <f>D8-F8</f>
        <v>677453.78</v>
      </c>
    </row>
    <row r="9" spans="1:12" ht="12.75">
      <c r="A9" s="5" t="s">
        <v>15</v>
      </c>
      <c r="B9" s="6" t="s">
        <v>16</v>
      </c>
      <c r="C9" s="7">
        <v>130106010</v>
      </c>
      <c r="D9" s="7">
        <v>133058594</v>
      </c>
      <c r="E9" s="7">
        <v>100199778</v>
      </c>
      <c r="F9" s="7">
        <v>82083778.56</v>
      </c>
      <c r="G9" s="7">
        <v>0</v>
      </c>
      <c r="H9" s="7">
        <v>81415850.03</v>
      </c>
      <c r="I9" s="7">
        <v>667928.53</v>
      </c>
      <c r="J9" s="7">
        <v>128013.7</v>
      </c>
      <c r="K9" s="7">
        <f>E9-F9</f>
        <v>18115999.439999998</v>
      </c>
      <c r="L9" s="7">
        <f>D9-F9</f>
        <v>50974815.44</v>
      </c>
    </row>
    <row r="10" spans="1:12" ht="12.75">
      <c r="A10" s="5" t="s">
        <v>17</v>
      </c>
      <c r="B10" s="6" t="s">
        <v>18</v>
      </c>
      <c r="C10" s="7">
        <v>72704403</v>
      </c>
      <c r="D10" s="7">
        <v>76576952</v>
      </c>
      <c r="E10" s="7">
        <v>62108525</v>
      </c>
      <c r="F10" s="7">
        <v>54988881.16</v>
      </c>
      <c r="G10" s="7">
        <v>18402.32</v>
      </c>
      <c r="H10" s="7">
        <v>54131113.89</v>
      </c>
      <c r="I10" s="7">
        <v>857767.27</v>
      </c>
      <c r="J10" s="7">
        <v>0</v>
      </c>
      <c r="K10" s="7">
        <f>E10-F10</f>
        <v>7119643.840000004</v>
      </c>
      <c r="L10" s="7">
        <f>D10-F10</f>
        <v>21588070.840000004</v>
      </c>
    </row>
    <row r="11" spans="1:12" ht="12.75">
      <c r="A11" s="5" t="s">
        <v>19</v>
      </c>
      <c r="B11" s="6" t="s">
        <v>20</v>
      </c>
      <c r="C11" s="7">
        <v>152188113</v>
      </c>
      <c r="D11" s="7">
        <v>144918780.004</v>
      </c>
      <c r="E11" s="7">
        <v>111778981.39400001</v>
      </c>
      <c r="F11" s="7">
        <v>99355155.25999999</v>
      </c>
      <c r="G11" s="7">
        <v>0</v>
      </c>
      <c r="H11" s="7">
        <v>99200369.95</v>
      </c>
      <c r="I11" s="7">
        <v>154785.31</v>
      </c>
      <c r="J11" s="7">
        <v>14146649.73</v>
      </c>
      <c r="K11" s="7">
        <f>E11-F11</f>
        <v>12423826.134000018</v>
      </c>
      <c r="L11" s="7">
        <f>D11-F11</f>
        <v>45563624.74400002</v>
      </c>
    </row>
    <row r="12" spans="1:12" ht="12.75">
      <c r="A12" s="5" t="s">
        <v>21</v>
      </c>
      <c r="B12" s="6" t="s">
        <v>22</v>
      </c>
      <c r="C12" s="7">
        <v>15812926</v>
      </c>
      <c r="D12" s="7">
        <v>15734944</v>
      </c>
      <c r="E12" s="7">
        <v>11514765</v>
      </c>
      <c r="F12" s="7">
        <v>10043685.39</v>
      </c>
      <c r="G12" s="7">
        <v>0</v>
      </c>
      <c r="H12" s="7">
        <v>9505903.65</v>
      </c>
      <c r="I12" s="7">
        <v>537781.74</v>
      </c>
      <c r="J12" s="7">
        <v>4.39</v>
      </c>
      <c r="K12" s="7">
        <f>E12-F12</f>
        <v>1471079.6099999994</v>
      </c>
      <c r="L12" s="7">
        <f>D12-F12</f>
        <v>5691258.609999999</v>
      </c>
    </row>
    <row r="13" spans="1:12" ht="12.75">
      <c r="A13" s="5" t="s">
        <v>23</v>
      </c>
      <c r="B13" s="6" t="s">
        <v>24</v>
      </c>
      <c r="C13" s="7">
        <v>2597697</v>
      </c>
      <c r="D13" s="7">
        <v>2368927</v>
      </c>
      <c r="E13" s="7">
        <v>1841504</v>
      </c>
      <c r="F13" s="7">
        <v>1484571.78</v>
      </c>
      <c r="G13" s="7">
        <v>0</v>
      </c>
      <c r="H13" s="7">
        <v>1469571.78</v>
      </c>
      <c r="I13" s="7">
        <v>15000</v>
      </c>
      <c r="J13" s="7">
        <v>0</v>
      </c>
      <c r="K13" s="7">
        <f>E13-F13</f>
        <v>356932.22</v>
      </c>
      <c r="L13" s="7">
        <f>D13-F13</f>
        <v>884355.22</v>
      </c>
    </row>
    <row r="14" spans="1:12" ht="12.75">
      <c r="A14" s="5" t="s">
        <v>25</v>
      </c>
      <c r="B14" s="6" t="s">
        <v>26</v>
      </c>
      <c r="C14" s="7">
        <v>4107000</v>
      </c>
      <c r="D14" s="7">
        <v>1564535</v>
      </c>
      <c r="E14" s="7">
        <v>564535</v>
      </c>
      <c r="F14" s="7">
        <v>106952.5</v>
      </c>
      <c r="G14" s="7">
        <v>0</v>
      </c>
      <c r="H14" s="7">
        <v>106952.5</v>
      </c>
      <c r="I14" s="7">
        <v>0</v>
      </c>
      <c r="J14" s="7">
        <v>0</v>
      </c>
      <c r="K14" s="7">
        <f>E14-F14</f>
        <v>457582.5</v>
      </c>
      <c r="L14" s="7">
        <f>D14-F14</f>
        <v>1457582.5</v>
      </c>
    </row>
    <row r="15" spans="1:12" ht="12.75">
      <c r="A15" s="5" t="s">
        <v>27</v>
      </c>
      <c r="B15" s="6" t="s">
        <v>28</v>
      </c>
      <c r="C15" s="7">
        <v>22209281</v>
      </c>
      <c r="D15" s="7">
        <v>40873967</v>
      </c>
      <c r="E15" s="7">
        <v>38601040</v>
      </c>
      <c r="F15" s="7">
        <v>38601040</v>
      </c>
      <c r="G15" s="7">
        <v>0</v>
      </c>
      <c r="H15" s="7">
        <v>38531040</v>
      </c>
      <c r="I15" s="7">
        <v>70000</v>
      </c>
      <c r="J15" s="7">
        <v>0</v>
      </c>
      <c r="K15" s="7">
        <f>E15-F15</f>
        <v>0</v>
      </c>
      <c r="L15" s="7">
        <f>D15-F15</f>
        <v>2272927</v>
      </c>
    </row>
    <row r="16" spans="1:12" ht="12.75">
      <c r="A16" s="6" t="s">
        <v>29</v>
      </c>
      <c r="B16" s="6"/>
      <c r="C16" s="7">
        <v>401534158</v>
      </c>
      <c r="D16" s="7">
        <v>417166692.00399995</v>
      </c>
      <c r="E16" s="7">
        <v>328158331.394</v>
      </c>
      <c r="F16" s="7">
        <v>288056603.87</v>
      </c>
      <c r="G16" s="7">
        <v>18402.32</v>
      </c>
      <c r="H16" s="7">
        <v>285752664.72</v>
      </c>
      <c r="I16" s="7">
        <v>2303939.15</v>
      </c>
      <c r="J16" s="7">
        <v>14275311.760000002</v>
      </c>
      <c r="K16" s="7">
        <f>E16-F16</f>
        <v>40101727.52399999</v>
      </c>
      <c r="L16" s="7">
        <f>D16-F16</f>
        <v>129110088.13399994</v>
      </c>
    </row>
  </sheetData>
  <mergeCells count="2">
    <mergeCell ref="A2:L2"/>
    <mergeCell ref="A3:L3"/>
  </mergeCells>
  <printOptions/>
  <pageMargins left="0.590551181102362" right="0.590551181102362" top="0.393700787401575" bottom="0.393700787401575" header="0" footer="0"/>
  <pageSetup fitToHeight="5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2018-09-26T06:59:45Z</dcterms:created>
  <dcterms:modified xsi:type="dcterms:W3CDTF">2018-09-26T07:00:22Z</dcterms:modified>
  <cp:category/>
  <cp:version/>
  <cp:contentType/>
  <cp:contentStatus/>
</cp:coreProperties>
</file>