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16" i="1"/>
  <c r="K15"/>
  <c r="K14"/>
  <c r="K13"/>
  <c r="K12"/>
  <c r="K11"/>
  <c r="K10"/>
  <c r="K9"/>
  <c r="K8"/>
</calcChain>
</file>

<file path=xl/sharedStrings.xml><?xml version="1.0" encoding="utf-8"?>
<sst xmlns="http://schemas.openxmlformats.org/spreadsheetml/2006/main" count="30" uniqueCount="30">
  <si>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</si>
  <si>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</si>
  <si>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</si>
  <si>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</si>
  <si>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</si>
  <si>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 xml:space="preserve">Всього профінансовано за вказаний період 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</si>
  <si>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</si>
  <si>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</si>
  <si>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</si>
  <si>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 xml:space="preserve">Зареєстрованні фінансові зобов`язання </t>
  </si>
  <si>
    <t>Залишки асигнувань на вказаний період</t>
  </si>
  <si>
    <t>Попаснянський р-н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</si>
  <si>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</si>
  <si>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</si>
  <si>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</si>
  <si>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</si>
  <si>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</si>
  <si>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</si>
  <si>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</si>
  <si>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</si>
  <si>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</si>
  <si>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</si>
  <si>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</si>
  <si>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</si>
  <si>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8000</t>
  </si>
  <si>
    <t>Інша діяльність</t>
  </si>
  <si>
    <t>9000</t>
  </si>
  <si>
    <t>Міжбюджетні трансферти</t>
  </si>
  <si>
    <t>Всього по бюджету</t>
  </si>
  <si>
    <t xml:space="preserve">Аналіз фінансування установ станом на 01.05.2020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</si>
</sst>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6"/>
  <sheetViews>
    <sheetView tabSelected="1" workbookViewId="0">
      <selection activeCell="Q5" sqref="Q5"/>
    </sheetView>
  </sheetViews>
  <sheetFormatPr defaultRowHeight="15"/>
  <cols>
    <col min="3" max="6" width="12.5703125" bestFit="1" customWidth="1"/>
    <col min="7" max="7" width="9.28515625" bestFit="1" customWidth="1"/>
    <col min="8" max="8" width="12.5703125" bestFit="1" customWidth="1"/>
    <col min="9" max="10" width="10.5703125" bestFit="1" customWidth="1"/>
    <col min="11" max="11" width="11.5703125" bestFit="1" customWidth="1"/>
  </cols>
  <sheetData>
    <row r="2" spans="1:11">
      <c r="A2" s="1" t="s">
        <v>29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5" spans="1:11" ht="13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</row>
    <row r="6" spans="1:1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>
      <c r="A7" s="3">
        <v>12312200000</v>
      </c>
      <c r="B7" s="3" t="s">
        <v>11</v>
      </c>
      <c r="C7" s="4"/>
      <c r="D7" s="4"/>
      <c r="E7" s="4"/>
      <c r="F7" s="4"/>
      <c r="G7" s="4"/>
      <c r="H7" s="4"/>
      <c r="I7" s="4"/>
      <c r="J7" s="4"/>
      <c r="K7" s="4"/>
    </row>
    <row r="8" spans="1:11">
      <c r="A8" s="5" t="s">
        <v>12</v>
      </c>
      <c r="B8" s="6" t="s">
        <v>13</v>
      </c>
      <c r="C8" s="7">
        <v>2967244</v>
      </c>
      <c r="D8" s="7">
        <v>2967244</v>
      </c>
      <c r="E8" s="7">
        <v>1038834</v>
      </c>
      <c r="F8" s="7">
        <v>894170.56</v>
      </c>
      <c r="G8" s="7">
        <v>0</v>
      </c>
      <c r="H8" s="7">
        <v>894170.56</v>
      </c>
      <c r="I8" s="7">
        <v>0</v>
      </c>
      <c r="J8" s="7">
        <v>0</v>
      </c>
      <c r="K8" s="7">
        <f>E8-F8</f>
        <v>144663.43999999994</v>
      </c>
    </row>
    <row r="9" spans="1:11">
      <c r="A9" s="5" t="s">
        <v>14</v>
      </c>
      <c r="B9" s="6" t="s">
        <v>15</v>
      </c>
      <c r="C9" s="7">
        <v>202700914</v>
      </c>
      <c r="D9" s="7">
        <v>208267206</v>
      </c>
      <c r="E9" s="7">
        <v>70402596</v>
      </c>
      <c r="F9" s="7">
        <v>52162545.459999993</v>
      </c>
      <c r="G9" s="7">
        <v>0</v>
      </c>
      <c r="H9" s="7">
        <v>50784897.86999999</v>
      </c>
      <c r="I9" s="7">
        <v>1377647.5899999999</v>
      </c>
      <c r="J9" s="7">
        <v>1001160.45</v>
      </c>
      <c r="K9" s="7">
        <f>E9-F9</f>
        <v>18240050.540000007</v>
      </c>
    </row>
    <row r="10" spans="1:11">
      <c r="A10" s="5" t="s">
        <v>16</v>
      </c>
      <c r="B10" s="6" t="s">
        <v>17</v>
      </c>
      <c r="C10" s="7">
        <v>29086577</v>
      </c>
      <c r="D10" s="7">
        <v>35053465</v>
      </c>
      <c r="E10" s="7">
        <v>25555814</v>
      </c>
      <c r="F10" s="7">
        <v>19817665.940000001</v>
      </c>
      <c r="G10" s="7">
        <v>0</v>
      </c>
      <c r="H10" s="7">
        <v>19166126.84</v>
      </c>
      <c r="I10" s="7">
        <v>651539.10000000009</v>
      </c>
      <c r="J10" s="7">
        <v>0</v>
      </c>
      <c r="K10" s="7">
        <f>E10-F10</f>
        <v>5738148.0599999987</v>
      </c>
    </row>
    <row r="11" spans="1:11">
      <c r="A11" s="5" t="s">
        <v>18</v>
      </c>
      <c r="B11" s="6" t="s">
        <v>19</v>
      </c>
      <c r="C11" s="7">
        <v>14678478</v>
      </c>
      <c r="D11" s="7">
        <v>14464274</v>
      </c>
      <c r="E11" s="7">
        <v>4745881</v>
      </c>
      <c r="F11" s="7">
        <v>3583524.99</v>
      </c>
      <c r="G11" s="7">
        <v>0</v>
      </c>
      <c r="H11" s="7">
        <v>3542418.22</v>
      </c>
      <c r="I11" s="7">
        <v>41106.770000000004</v>
      </c>
      <c r="J11" s="7">
        <v>0</v>
      </c>
      <c r="K11" s="7">
        <f>E11-F11</f>
        <v>1162356.0099999998</v>
      </c>
    </row>
    <row r="12" spans="1:11">
      <c r="A12" s="5" t="s">
        <v>20</v>
      </c>
      <c r="B12" s="6" t="s">
        <v>21</v>
      </c>
      <c r="C12" s="7">
        <v>18348305</v>
      </c>
      <c r="D12" s="7">
        <v>18348305</v>
      </c>
      <c r="E12" s="7">
        <v>6899058</v>
      </c>
      <c r="F12" s="7">
        <v>5542151.9399999995</v>
      </c>
      <c r="G12" s="7">
        <v>0</v>
      </c>
      <c r="H12" s="7">
        <v>5432904.3600000003</v>
      </c>
      <c r="I12" s="7">
        <v>109247.58</v>
      </c>
      <c r="J12" s="7">
        <v>0</v>
      </c>
      <c r="K12" s="7">
        <f>E12-F12</f>
        <v>1356906.0600000005</v>
      </c>
    </row>
    <row r="13" spans="1:11">
      <c r="A13" s="5" t="s">
        <v>22</v>
      </c>
      <c r="B13" s="6" t="s">
        <v>23</v>
      </c>
      <c r="C13" s="7">
        <v>3515215</v>
      </c>
      <c r="D13" s="7">
        <v>3515215</v>
      </c>
      <c r="E13" s="7">
        <v>1503104</v>
      </c>
      <c r="F13" s="7">
        <v>912198.46</v>
      </c>
      <c r="G13" s="7">
        <v>0</v>
      </c>
      <c r="H13" s="7">
        <v>911887.56</v>
      </c>
      <c r="I13" s="7">
        <v>310.89999999999998</v>
      </c>
      <c r="J13" s="7">
        <v>0</v>
      </c>
      <c r="K13" s="7">
        <f>E13-F13</f>
        <v>590905.54</v>
      </c>
    </row>
    <row r="14" spans="1:11">
      <c r="A14" s="5" t="s">
        <v>24</v>
      </c>
      <c r="B14" s="6" t="s">
        <v>25</v>
      </c>
      <c r="C14" s="7">
        <v>2882650</v>
      </c>
      <c r="D14" s="7">
        <v>2882650</v>
      </c>
      <c r="E14" s="7">
        <v>969078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f>E14-F14</f>
        <v>969078</v>
      </c>
    </row>
    <row r="15" spans="1:11">
      <c r="A15" s="5" t="s">
        <v>26</v>
      </c>
      <c r="B15" s="6" t="s">
        <v>27</v>
      </c>
      <c r="C15" s="7">
        <v>20373076</v>
      </c>
      <c r="D15" s="7">
        <v>31007045</v>
      </c>
      <c r="E15" s="7">
        <v>20863610</v>
      </c>
      <c r="F15" s="7">
        <v>20863610</v>
      </c>
      <c r="G15" s="7">
        <v>0</v>
      </c>
      <c r="H15" s="7">
        <v>20863610</v>
      </c>
      <c r="I15" s="7">
        <v>0</v>
      </c>
      <c r="J15" s="7">
        <v>0</v>
      </c>
      <c r="K15" s="7">
        <f>E15-F15</f>
        <v>0</v>
      </c>
    </row>
    <row r="16" spans="1:11">
      <c r="A16" s="6" t="s">
        <v>28</v>
      </c>
      <c r="B16" s="6"/>
      <c r="C16" s="7">
        <v>294552459</v>
      </c>
      <c r="D16" s="7">
        <v>316505404</v>
      </c>
      <c r="E16" s="7">
        <v>131977975</v>
      </c>
      <c r="F16" s="7">
        <v>103775867.34999995</v>
      </c>
      <c r="G16" s="7">
        <v>0</v>
      </c>
      <c r="H16" s="7">
        <v>101596015.40999997</v>
      </c>
      <c r="I16" s="7">
        <v>2179851.94</v>
      </c>
      <c r="J16" s="7">
        <v>1001160.45</v>
      </c>
      <c r="K16" s="7">
        <f>E16-F16</f>
        <v>28202107.650000051</v>
      </c>
    </row>
  </sheetData>
  <mergeCells count="2">
    <mergeCell ref="A2:K2"/>
    <mergeCell ref="A3:K3"/>
  </mergeCells>
  <pageMargins left="0.59055118110236204" right="0.59055118110236204" top="0.39370078740157499" bottom="0.39370078740157499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2020-05-05T07:00:52Z</dcterms:created>
  <dcterms:modified xsi:type="dcterms:W3CDTF">2020-05-05T07:01:31Z</dcterms:modified>
</cp:coreProperties>
</file>