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8" i="1"/>
  <c r="K17"/>
  <c r="K16"/>
  <c r="K15"/>
  <c r="K14"/>
  <c r="K13"/>
  <c r="K12"/>
  <c r="K11"/>
  <c r="K10"/>
  <c r="K9"/>
  <c r="K8"/>
</calcChain>
</file>

<file path=xl/sharedStrings.xml><?xml version="1.0" encoding="utf-8"?>
<sst xmlns="http://schemas.openxmlformats.org/spreadsheetml/2006/main" count="34" uniqueCount="34">
  <si>
    <t xml:space="preserve">Аналіз фінансування установ на 16.10.2020 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</si>
  <si>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</si>
  <si>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</si>
  <si>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</si>
  <si>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</si>
  <si>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</si>
  <si>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</si>
  <si>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</si>
  <si>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</si>
  <si>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</si>
  <si>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</si>
  <si>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</si>
  <si>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Попаснянський р-н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</si>
  <si>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</si>
  <si>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</si>
  <si>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</si>
  <si>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</si>
  <si>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</si>
  <si>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</si>
  <si>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</si>
  <si>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</si>
  <si>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</si>
  <si>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</si>
  <si>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</si>
  <si>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</si>
  <si>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</si>
  <si>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</si>
  <si>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</si>
  <si>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</si>
  <si>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</si>
  <si>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</si>
  <si>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</si>
  <si>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</si>
  <si>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Всього по бюджету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</si>
</sst>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8"/>
  <sheetViews>
    <sheetView tabSelected="1" workbookViewId="0">
      <selection activeCell="G4" sqref="G4"/>
    </sheetView>
  </sheetViews>
  <sheetFormatPr defaultRowHeight="15"/>
  <cols>
    <col min="3" max="6" width="12.5703125" bestFit="1" customWidth="1"/>
    <col min="7" max="7" width="9.28515625" bestFit="1" customWidth="1"/>
    <col min="8" max="8" width="12.5703125" bestFit="1" customWidth="1"/>
    <col min="9" max="10" width="10.5703125" bestFit="1" customWidth="1"/>
    <col min="11" max="11" width="11.5703125" bestFit="1" customWidth="1"/>
  </cols>
  <sheetData>
    <row r="2" spans="1:1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ht="13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</row>
    <row r="6" spans="1:1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>
      <c r="A7" s="3">
        <v>12312200000</v>
      </c>
      <c r="B7" s="3" t="s">
        <v>12</v>
      </c>
      <c r="C7" s="4"/>
      <c r="D7" s="4"/>
      <c r="E7" s="4"/>
      <c r="F7" s="4"/>
      <c r="G7" s="4"/>
      <c r="H7" s="4"/>
      <c r="I7" s="4"/>
      <c r="J7" s="4"/>
      <c r="K7" s="4"/>
    </row>
    <row r="8" spans="1:11">
      <c r="A8" s="5" t="s">
        <v>13</v>
      </c>
      <c r="B8" s="6" t="s">
        <v>14</v>
      </c>
      <c r="C8" s="7">
        <v>2967244</v>
      </c>
      <c r="D8" s="7">
        <v>2968344</v>
      </c>
      <c r="E8" s="7">
        <v>2483084</v>
      </c>
      <c r="F8" s="7">
        <v>2224992.5</v>
      </c>
      <c r="G8" s="7">
        <v>0</v>
      </c>
      <c r="H8" s="7">
        <v>2223105.6800000002</v>
      </c>
      <c r="I8" s="7">
        <v>1886.82</v>
      </c>
      <c r="J8" s="7">
        <v>835</v>
      </c>
      <c r="K8" s="7">
        <f>E8-F8</f>
        <v>258091.5</v>
      </c>
    </row>
    <row r="9" spans="1:11">
      <c r="A9" s="5" t="s">
        <v>15</v>
      </c>
      <c r="B9" s="6" t="s">
        <v>16</v>
      </c>
      <c r="C9" s="7">
        <v>202700914</v>
      </c>
      <c r="D9" s="7">
        <v>208042096</v>
      </c>
      <c r="E9" s="7">
        <v>163377101</v>
      </c>
      <c r="F9" s="7">
        <v>130968577.52000001</v>
      </c>
      <c r="G9" s="7">
        <v>0</v>
      </c>
      <c r="H9" s="7">
        <v>126564030.67000002</v>
      </c>
      <c r="I9" s="7">
        <v>4404546.8500000006</v>
      </c>
      <c r="J9" s="7">
        <v>3260461.18</v>
      </c>
      <c r="K9" s="7">
        <f>E9-F9</f>
        <v>32408523.479999989</v>
      </c>
    </row>
    <row r="10" spans="1:11">
      <c r="A10" s="5" t="s">
        <v>17</v>
      </c>
      <c r="B10" s="6" t="s">
        <v>18</v>
      </c>
      <c r="C10" s="7">
        <v>29086577</v>
      </c>
      <c r="D10" s="7">
        <v>36600719</v>
      </c>
      <c r="E10" s="7">
        <v>32597312</v>
      </c>
      <c r="F10" s="7">
        <v>25851426.470000003</v>
      </c>
      <c r="G10" s="7">
        <v>0</v>
      </c>
      <c r="H10" s="7">
        <v>25385300.479999997</v>
      </c>
      <c r="I10" s="7">
        <v>466125.99</v>
      </c>
      <c r="J10" s="7">
        <v>21444.93</v>
      </c>
      <c r="K10" s="7">
        <f>E10-F10</f>
        <v>6745885.5299999975</v>
      </c>
    </row>
    <row r="11" spans="1:11">
      <c r="A11" s="5" t="s">
        <v>19</v>
      </c>
      <c r="B11" s="6" t="s">
        <v>20</v>
      </c>
      <c r="C11" s="7">
        <v>14678478</v>
      </c>
      <c r="D11" s="7">
        <v>13802433</v>
      </c>
      <c r="E11" s="7">
        <v>11410857</v>
      </c>
      <c r="F11" s="7">
        <v>9372453.6799999997</v>
      </c>
      <c r="G11" s="7">
        <v>0</v>
      </c>
      <c r="H11" s="7">
        <v>9347369.8900000006</v>
      </c>
      <c r="I11" s="7">
        <v>25083.79</v>
      </c>
      <c r="J11" s="7">
        <v>0</v>
      </c>
      <c r="K11" s="7">
        <f>E11-F11</f>
        <v>2038403.3200000003</v>
      </c>
    </row>
    <row r="12" spans="1:11">
      <c r="A12" s="5" t="s">
        <v>21</v>
      </c>
      <c r="B12" s="6" t="s">
        <v>22</v>
      </c>
      <c r="C12" s="7">
        <v>18348305</v>
      </c>
      <c r="D12" s="7">
        <v>18213723</v>
      </c>
      <c r="E12" s="7">
        <v>14970108</v>
      </c>
      <c r="F12" s="7">
        <v>12891734.529999999</v>
      </c>
      <c r="G12" s="7">
        <v>0</v>
      </c>
      <c r="H12" s="7">
        <v>12714323.190000001</v>
      </c>
      <c r="I12" s="7">
        <v>177411.34</v>
      </c>
      <c r="J12" s="7">
        <v>61212.21</v>
      </c>
      <c r="K12" s="7">
        <f>E12-F12</f>
        <v>2078373.4700000007</v>
      </c>
    </row>
    <row r="13" spans="1:11">
      <c r="A13" s="5" t="s">
        <v>23</v>
      </c>
      <c r="B13" s="6" t="s">
        <v>24</v>
      </c>
      <c r="C13" s="7">
        <v>3515215</v>
      </c>
      <c r="D13" s="7">
        <v>3397615</v>
      </c>
      <c r="E13" s="7">
        <v>2855121</v>
      </c>
      <c r="F13" s="7">
        <v>2442279.27</v>
      </c>
      <c r="G13" s="7">
        <v>0</v>
      </c>
      <c r="H13" s="7">
        <v>2389578.2200000002</v>
      </c>
      <c r="I13" s="7">
        <v>52701.05</v>
      </c>
      <c r="J13" s="7">
        <v>3455.49</v>
      </c>
      <c r="K13" s="7">
        <f>E13-F13</f>
        <v>412841.73</v>
      </c>
    </row>
    <row r="14" spans="1:11">
      <c r="A14" s="5" t="s">
        <v>25</v>
      </c>
      <c r="B14" s="6" t="s">
        <v>26</v>
      </c>
      <c r="C14" s="7">
        <v>0</v>
      </c>
      <c r="D14" s="7">
        <v>216000</v>
      </c>
      <c r="E14" s="7">
        <v>216000</v>
      </c>
      <c r="F14" s="7">
        <v>70249</v>
      </c>
      <c r="G14" s="7">
        <v>0</v>
      </c>
      <c r="H14" s="7">
        <v>42468</v>
      </c>
      <c r="I14" s="7">
        <v>27781</v>
      </c>
      <c r="J14" s="7">
        <v>0</v>
      </c>
      <c r="K14" s="7">
        <f>E14-F14</f>
        <v>145751</v>
      </c>
    </row>
    <row r="15" spans="1:11">
      <c r="A15" s="5" t="s">
        <v>27</v>
      </c>
      <c r="B15" s="6" t="s">
        <v>28</v>
      </c>
      <c r="C15" s="7">
        <v>0</v>
      </c>
      <c r="D15" s="7">
        <v>25410</v>
      </c>
      <c r="E15" s="7">
        <v>25410</v>
      </c>
      <c r="F15" s="7">
        <v>23520</v>
      </c>
      <c r="G15" s="7">
        <v>0</v>
      </c>
      <c r="H15" s="7">
        <v>23520</v>
      </c>
      <c r="I15" s="7">
        <v>0</v>
      </c>
      <c r="J15" s="7">
        <v>0</v>
      </c>
      <c r="K15" s="7">
        <f>E15-F15</f>
        <v>1890</v>
      </c>
    </row>
    <row r="16" spans="1:11">
      <c r="A16" s="5" t="s">
        <v>29</v>
      </c>
      <c r="B16" s="6" t="s">
        <v>30</v>
      </c>
      <c r="C16" s="7">
        <v>2882650</v>
      </c>
      <c r="D16" s="7">
        <v>2732350</v>
      </c>
      <c r="E16" s="7">
        <v>2282350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f>E16-F16</f>
        <v>2282350</v>
      </c>
    </row>
    <row r="17" spans="1:11">
      <c r="A17" s="5" t="s">
        <v>31</v>
      </c>
      <c r="B17" s="6" t="s">
        <v>32</v>
      </c>
      <c r="C17" s="7">
        <v>20373076</v>
      </c>
      <c r="D17" s="7">
        <v>35461985</v>
      </c>
      <c r="E17" s="7">
        <v>33322011</v>
      </c>
      <c r="F17" s="7">
        <v>33322007.030000001</v>
      </c>
      <c r="G17" s="7">
        <v>0</v>
      </c>
      <c r="H17" s="7">
        <v>33322007.030000001</v>
      </c>
      <c r="I17" s="7">
        <v>0</v>
      </c>
      <c r="J17" s="7">
        <v>0</v>
      </c>
      <c r="K17" s="7">
        <f>E17-F17</f>
        <v>3.9699999988079071</v>
      </c>
    </row>
    <row r="18" spans="1:11">
      <c r="A18" s="6" t="s">
        <v>33</v>
      </c>
      <c r="B18" s="6"/>
      <c r="C18" s="7">
        <v>294552459</v>
      </c>
      <c r="D18" s="7">
        <v>321460675</v>
      </c>
      <c r="E18" s="7">
        <v>263539354</v>
      </c>
      <c r="F18" s="7">
        <v>217167240</v>
      </c>
      <c r="G18" s="7">
        <v>0</v>
      </c>
      <c r="H18" s="7">
        <v>212011703.16</v>
      </c>
      <c r="I18" s="7">
        <v>5155536.84</v>
      </c>
      <c r="J18" s="7">
        <v>3347408.8100000005</v>
      </c>
      <c r="K18" s="7">
        <f>E18-F18</f>
        <v>46372114</v>
      </c>
    </row>
  </sheetData>
  <mergeCells count="2">
    <mergeCell ref="A2:K2"/>
    <mergeCell ref="A3:K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2020-10-19T12:16:41Z</dcterms:created>
  <dcterms:modified xsi:type="dcterms:W3CDTF">2020-10-19T12:17:12Z</dcterms:modified>
</cp:coreProperties>
</file>